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3งานพัสดุอื่นๆ\68\"/>
    </mc:Choice>
  </mc:AlternateContent>
  <xr:revisionPtr revIDLastSave="0" documentId="13_ncr:1_{B1E31414-995F-4515-9DAF-2EBB5BFEAD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แบบกรอกข้อมูล" sheetId="1" r:id="rId1"/>
    <sheet name="แบบรายงานขอซื้อ" sheetId="2" r:id="rId2"/>
    <sheet name="รายละเอียดแนบท้าย" sheetId="3" r:id="rId3"/>
    <sheet name="รายงานผลซื้อ" sheetId="6" r:id="rId4"/>
    <sheet name="ใบเบิกพัสดุ" sheetId="4" r:id="rId5"/>
    <sheet name="ใบตรวจรับพัสดุ" sheetId="5" r:id="rId6"/>
    <sheet name="ขอเบิกจ่าย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1" roundtripDataSignature="AMtx7mgJbyjIUd4YYX2h6gRu5J2NSeCcMw=="/>
    </ext>
  </extLst>
</workbook>
</file>

<file path=xl/calcChain.xml><?xml version="1.0" encoding="utf-8"?>
<calcChain xmlns="http://schemas.openxmlformats.org/spreadsheetml/2006/main">
  <c r="A23" i="7" l="1"/>
  <c r="G22" i="7"/>
  <c r="D18" i="5"/>
  <c r="D17" i="5"/>
  <c r="F5" i="5"/>
  <c r="K45" i="1"/>
  <c r="H28" i="3" s="1"/>
  <c r="H25" i="4" s="1"/>
  <c r="D4" i="7"/>
  <c r="E4" i="5"/>
  <c r="E8" i="5" s="1"/>
  <c r="E9" i="5" s="1"/>
  <c r="F10" i="5" s="1"/>
  <c r="E12" i="5" s="1"/>
  <c r="E15" i="5" s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B9" i="4"/>
  <c r="B10" i="4"/>
  <c r="B19" i="4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4" i="4" s="1"/>
  <c r="I25" i="3"/>
  <c r="H9" i="3"/>
  <c r="H9" i="4" s="1"/>
  <c r="H10" i="3"/>
  <c r="H10" i="4" s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G9" i="3"/>
  <c r="G9" i="4" s="1"/>
  <c r="G10" i="3"/>
  <c r="G10" i="4" s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F9" i="3"/>
  <c r="C9" i="4" s="1"/>
  <c r="F10" i="3"/>
  <c r="C10" i="4" s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B9" i="3"/>
  <c r="D9" i="4" s="1"/>
  <c r="B10" i="3"/>
  <c r="D10" i="4" s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A9" i="3"/>
  <c r="A10" i="3"/>
  <c r="A11" i="3"/>
  <c r="B11" i="4" s="1"/>
  <c r="A12" i="3"/>
  <c r="B12" i="4" s="1"/>
  <c r="A13" i="3"/>
  <c r="B13" i="4" s="1"/>
  <c r="A14" i="3"/>
  <c r="B14" i="4" s="1"/>
  <c r="A15" i="3"/>
  <c r="B15" i="4" s="1"/>
  <c r="A16" i="3"/>
  <c r="B16" i="4" s="1"/>
  <c r="A17" i="3"/>
  <c r="B17" i="4" s="1"/>
  <c r="A18" i="3"/>
  <c r="B18" i="4" s="1"/>
  <c r="A19" i="3"/>
  <c r="A20" i="3"/>
  <c r="B20" i="4" s="1"/>
  <c r="A21" i="3"/>
  <c r="B21" i="4" s="1"/>
  <c r="A22" i="3"/>
  <c r="B22" i="4" s="1"/>
  <c r="A23" i="3"/>
  <c r="B23" i="4" s="1"/>
  <c r="A24" i="3"/>
  <c r="B24" i="4" s="1"/>
  <c r="A25" i="3"/>
  <c r="A8" i="3"/>
  <c r="B8" i="4" s="1"/>
  <c r="D4" i="6"/>
  <c r="E23" i="6" s="1"/>
  <c r="E30" i="6" s="1"/>
  <c r="E46" i="1"/>
  <c r="D29" i="3" s="1"/>
  <c r="B8" i="3"/>
  <c r="D8" i="4" s="1"/>
  <c r="D35" i="3"/>
  <c r="G36" i="7"/>
  <c r="G34" i="7"/>
  <c r="G32" i="7"/>
  <c r="G31" i="7"/>
  <c r="F17" i="7"/>
  <c r="I12" i="7"/>
  <c r="B12" i="7"/>
  <c r="C11" i="7"/>
  <c r="E13" i="7" s="1"/>
  <c r="D8" i="7"/>
  <c r="A14" i="7" s="1"/>
  <c r="E24" i="7" s="1"/>
  <c r="H25" i="7" s="1"/>
  <c r="B8" i="7"/>
  <c r="C24" i="7" s="1"/>
  <c r="E25" i="7" s="1"/>
  <c r="D7" i="7"/>
  <c r="B17" i="6"/>
  <c r="F12" i="6"/>
  <c r="H17" i="6" s="1"/>
  <c r="E11" i="6"/>
  <c r="D16" i="6" s="1"/>
  <c r="G8" i="6"/>
  <c r="G34" i="5"/>
  <c r="G32" i="5"/>
  <c r="D28" i="5"/>
  <c r="D26" i="5"/>
  <c r="D24" i="5"/>
  <c r="D16" i="5"/>
  <c r="G19" i="5" s="1"/>
  <c r="C10" i="5"/>
  <c r="B37" i="4"/>
  <c r="F31" i="4"/>
  <c r="B36" i="4" s="1"/>
  <c r="F30" i="4"/>
  <c r="B35" i="4" s="1"/>
  <c r="D25" i="4"/>
  <c r="E5" i="4"/>
  <c r="A4" i="4"/>
  <c r="I2" i="4"/>
  <c r="I1" i="4"/>
  <c r="E29" i="6"/>
  <c r="F20" i="7" s="1"/>
  <c r="D32" i="3"/>
  <c r="E22" i="6" s="1"/>
  <c r="F18" i="7" s="1"/>
  <c r="I29" i="3"/>
  <c r="H29" i="3"/>
  <c r="I28" i="3"/>
  <c r="I25" i="4" s="1"/>
  <c r="G28" i="3"/>
  <c r="I27" i="3"/>
  <c r="H27" i="3"/>
  <c r="G27" i="3"/>
  <c r="I26" i="3"/>
  <c r="G26" i="3"/>
  <c r="I8" i="3"/>
  <c r="I8" i="4" s="1"/>
  <c r="H8" i="3"/>
  <c r="H8" i="4" s="1"/>
  <c r="G8" i="3"/>
  <c r="G8" i="4" s="1"/>
  <c r="F8" i="3"/>
  <c r="C8" i="4" s="1"/>
  <c r="G2" i="3"/>
  <c r="C2" i="3"/>
  <c r="G1" i="3"/>
  <c r="E1" i="3"/>
  <c r="I37" i="2"/>
  <c r="I35" i="2"/>
  <c r="G33" i="5" s="1"/>
  <c r="C31" i="2"/>
  <c r="H30" i="2"/>
  <c r="D30" i="2"/>
  <c r="H29" i="2"/>
  <c r="D29" i="2"/>
  <c r="H28" i="2"/>
  <c r="D28" i="2"/>
  <c r="G20" i="2"/>
  <c r="I18" i="2"/>
  <c r="I19" i="2" s="1"/>
  <c r="H18" i="2"/>
  <c r="H19" i="2" s="1"/>
  <c r="G18" i="2"/>
  <c r="G19" i="2" s="1"/>
  <c r="G16" i="2"/>
  <c r="I10" i="2"/>
  <c r="H10" i="2"/>
  <c r="C10" i="2"/>
  <c r="E9" i="2"/>
  <c r="G8" i="2"/>
  <c r="B8" i="2"/>
  <c r="D7" i="2"/>
  <c r="C5" i="2"/>
  <c r="E4" i="2"/>
  <c r="C4" i="2"/>
  <c r="D19" i="5" l="1"/>
  <c r="B26" i="7"/>
  <c r="H26" i="3"/>
  <c r="H13" i="7"/>
  <c r="G35" i="7"/>
</calcChain>
</file>

<file path=xl/sharedStrings.xml><?xml version="1.0" encoding="utf-8"?>
<sst xmlns="http://schemas.openxmlformats.org/spreadsheetml/2006/main" count="356" uniqueCount="198">
  <si>
    <t>ที่</t>
  </si>
  <si>
    <t>เรื่อง</t>
  </si>
  <si>
    <t>รายงานขอซื้อ</t>
  </si>
  <si>
    <t>ด้วย</t>
  </si>
  <si>
    <t>ทำการ</t>
  </si>
  <si>
    <t>เพื่อ</t>
  </si>
  <si>
    <t>โครงการ</t>
  </si>
  <si>
    <t>กิจกรรม</t>
  </si>
  <si>
    <t>จำนวนเงิน</t>
  </si>
  <si>
    <t>บาท</t>
  </si>
  <si>
    <t>กำหนดเวลา</t>
  </si>
  <si>
    <t>ประธานตรวจรับ</t>
  </si>
  <si>
    <t>อันดับ</t>
  </si>
  <si>
    <t>กรรมการ</t>
  </si>
  <si>
    <t>ผู้ควบคุมงาน</t>
  </si>
  <si>
    <t>ผู้อำนวยการ</t>
  </si>
  <si>
    <t>จำนวนรายการ</t>
  </si>
  <si>
    <t>ชื่อเจ้าหน้าที่</t>
  </si>
  <si>
    <t>หัวหน้าเจ้าหน้าที่</t>
  </si>
  <si>
    <t>ลำดับที่</t>
  </si>
  <si>
    <t>รายการ</t>
  </si>
  <si>
    <t>จำนวนหน่วย</t>
  </si>
  <si>
    <t>จำนวนเงินที่ขอซื้อ/จ้าง</t>
  </si>
  <si>
    <t>ราคามาตรฐาน</t>
  </si>
  <si>
    <t>หรือราคากลาง</t>
  </si>
  <si>
    <t>ราคา/หน่วย</t>
  </si>
  <si>
    <t>-</t>
  </si>
  <si>
    <t>ราคาสินค้า</t>
  </si>
  <si>
    <t>ภาษีมูลค่าเพิ่ม</t>
  </si>
  <si>
    <t>รวมเป็นเงิน</t>
  </si>
  <si>
    <t>รวม</t>
  </si>
  <si>
    <t>วันที่เบิกพัสดุ</t>
  </si>
  <si>
    <t>ผู้เบิก</t>
  </si>
  <si>
    <t>(….........................................)</t>
  </si>
  <si>
    <t xml:space="preserve">                                       บันทึกข้อความ</t>
  </si>
  <si>
    <t>วันที่</t>
  </si>
  <si>
    <t xml:space="preserve">เรื่อง </t>
  </si>
  <si>
    <t xml:space="preserve">เรียน   </t>
  </si>
  <si>
    <t>มีความประสงค์ที่จะขอซื้อ</t>
  </si>
  <si>
    <t>ซึ่งได้รับอนุมัติเงินจากโครงการ</t>
  </si>
  <si>
    <t>จำนวน</t>
  </si>
  <si>
    <t xml:space="preserve">รายละเอียดดังแนบ </t>
  </si>
  <si>
    <t>งานพัสดุได้ตรวจสอบแล้วเห็นควรจัดซื้อตามเสนอ และเพื่อให้เป็นไปตามพระราชบัญญัติการจัดซื้อจัดจ้างและ</t>
  </si>
  <si>
    <t>การบริหารพัสดุภาครัฐ พ.ศ. 2560 ข้อ 56 วรรคหนึ่ง (2) (ข) และระเบียบกระทรวงการคลังว่าด้วยการจัดซื้อจัดจ้างและ</t>
  </si>
  <si>
    <t>การบริหารพัสดุภาครัฐ พ.ศ. 2560 ข้อ 22 ข้อ 79 ข้อ 25 (5) และกฎกระทรวงกำหนดวงเงินการจัดซื้อจัดจ้างพัสดุโดยวิธี</t>
  </si>
  <si>
    <t xml:space="preserve">เฉพาะเจาะจง วงเงินการจัดซื้อจัดจ้างที่ไม่ทำข้อตกลงเป็นหนังสือและวงเงินการจัดซื้อจัดจ้างในการแต่งตั้งผู้ตรวจรับพัสดุ </t>
  </si>
  <si>
    <t>พ.ศ. 2560 ข้อ 1 และ ข้อ 5 จึงขอรายงานขอซื้อ ดังนี้</t>
  </si>
  <si>
    <t>1. เหตุผลและความจำเป็นที่ต้องซื้อ คือ</t>
  </si>
  <si>
    <t xml:space="preserve"> (รายละเอียดตามบันทึกแนบ)         </t>
  </si>
  <si>
    <t>3. ราคากลางของทางราชการ เป็นเงิน</t>
  </si>
  <si>
    <t>4. วงเงินงบประมาณที่จะขอซื้อในครั้งนี้</t>
  </si>
  <si>
    <t>5. กำหนดเวลาทำงานแล้วเสร็จภายใน</t>
  </si>
  <si>
    <t>นับถัดจากวันลงนามในสัญญา</t>
  </si>
  <si>
    <t xml:space="preserve">6. ซื้อโดยวิธีเฉพาะเจาะจง เนื่องจาก การจัดซื้อพัสดุที่มีการผลิต จำหน่าย ก่อสร้าง หรือให้บริการทั่วไป และ            </t>
  </si>
  <si>
    <t>มีวงเงินในการจัดซื้อจัดจ้างครั้งหนึ่งไม่เกิน 500,000 บาท ที่กำหนดในกฎกระทรวง</t>
  </si>
  <si>
    <t>7. หลักเกณฑ์การพิจารณาคัดเลือกข้อเสนอ โดยใช้เกณฑ์ราคา</t>
  </si>
  <si>
    <t>8. ข้อเสนออื่นๆ เห็นควรแต่งตั้งผู้ตรวจรับพัสดุ ตามเสนอ</t>
  </si>
  <si>
    <t>จึงเรียนมาเพื่อโปรดพิจารณา</t>
  </si>
  <si>
    <t>1. เห็นชอบในรายงานขอซื้อดังกล่าวข้างต้น</t>
  </si>
  <si>
    <t>2. อนุมัติให้แต่งตั้ง   (   )  คณะกรรมการตรวจรับพัสดุ    ( / )  ผู้ตรวจรับ   ดังนี้</t>
  </si>
  <si>
    <t>ประธานกรรมการ/ผู้ตรวจรับ</t>
  </si>
  <si>
    <t>เป็นผู้ชำนาญการ/ผู้ควบคุมงาน (ถ้ามี)</t>
  </si>
  <si>
    <t>(ลงชื่อ)..............................................เจ้าหน้าที่</t>
  </si>
  <si>
    <t>-   เห็นชอบ</t>
  </si>
  <si>
    <t>(ลงชื่อ)..............................................หัวหน้าเจ้าหน้าที่</t>
  </si>
  <si>
    <t>-   อนุมัติ</t>
  </si>
  <si>
    <t>(ลงชื่อ)..............................................รองผู้อำนวยการโรงเรียน</t>
  </si>
  <si>
    <t xml:space="preserve"> </t>
  </si>
  <si>
    <t>รายละเอียดแนบท้ายบันทึกข้อความ ที่</t>
  </si>
  <si>
    <t>ลงวันที่</t>
  </si>
  <si>
    <t xml:space="preserve">รายการ </t>
  </si>
  <si>
    <t>กลุ่มบริหาร/งาน/กลุ่มสาระ</t>
  </si>
  <si>
    <t>รวมเงิน</t>
  </si>
  <si>
    <t>เลขที่</t>
  </si>
  <si>
    <t>ใบเบิกพัสดุ</t>
  </si>
  <si>
    <t>ข้าพเจ้าขอเบิกพัสดุต่อไปนี้เพื่อใช้ในงาน</t>
  </si>
  <si>
    <t xml:space="preserve">ที่			</t>
  </si>
  <si>
    <t>หน่วยละ</t>
  </si>
  <si>
    <t>อนุญาตให้เบิกได้</t>
  </si>
  <si>
    <t xml:space="preserve">    ลงชื่อ..........................................................ผู้สั่งจ่าย</t>
  </si>
  <si>
    <t>ลงชื่อ............................................................ผู้เบิก</t>
  </si>
  <si>
    <t>ได้ตรวจ,หัก จำนวนแล้ว</t>
  </si>
  <si>
    <t xml:space="preserve">    ลงชื่อ.........................................................เจ้าหน้าที่</t>
  </si>
  <si>
    <t>ได้รับของไปถูกต้องครบถ้วนแล้ว</t>
  </si>
  <si>
    <t xml:space="preserve">  ได้มอบให้...........................................เป็นผู้รับของแทน</t>
  </si>
  <si>
    <t xml:space="preserve">     ลงชื่อ…………………..……………………..……..ผู้รับของ</t>
  </si>
  <si>
    <t xml:space="preserve">       ลงชื่อ....................................................ผู้มอบ</t>
  </si>
  <si>
    <t xml:space="preserve">       ลงชื่อ....................................................ผู้รับมอบ</t>
  </si>
  <si>
    <t>ใบตรวจรับพัสดุ</t>
  </si>
  <si>
    <t>ตามระเบียบกระทรวงการคลังว่าด้วยการจัดซื้อจัดจ้างและการบริหารพัสดุภาครัฐ พ.ศ. 2560 ข้อ 175</t>
  </si>
  <si>
    <t>ตาม (   ) สัญญา  (   ) ใบสั่งซื้อ  (   ) ใบสั่งจ้าง  (   ) บันทึกตกลงซื้อ  (   ) บันทึกตกลงจ้าง เลขที่......................./........................</t>
  </si>
  <si>
    <t xml:space="preserve">ลงวันที่........................................................................................................................................................................................................................  </t>
  </si>
  <si>
    <t>ครบกำหนดส่งมอบ  เมื่อ</t>
  </si>
  <si>
    <t>บัดนี้  ( / ) ผู้ขาย  (   ) ผู้รับจ้าง  ได้ส่งมอบเมื่อ</t>
  </si>
  <si>
    <t>ตามใบส่งของ/ใบแจ้งหนี้</t>
  </si>
  <si>
    <t>ลง</t>
  </si>
  <si>
    <t>การซื้อ/จ้างรายนี้ได้สั่งแก้ไขเปลี่ยนแปลง  คือ</t>
  </si>
  <si>
    <t>คณะกรรมการฯ  ได้ตรวจรับพัสดุเมื่อ</t>
  </si>
  <si>
    <t>ปรากฏว่า</t>
  </si>
  <si>
    <t xml:space="preserve">งานเสร็จเรียบร้อยถูกต้องตาม  (  ) สัญญา  (  ) ใบสั่งซื้อ  (   ) ใบสั่งจ้าง  (   ) บันทึกตกลงซื้อ  (   ) บันทึกตกลงจ้าง </t>
  </si>
  <si>
    <t xml:space="preserve">จึงออกหนังสือสำคัญฉบับนี้ให้ไว้  </t>
  </si>
  <si>
    <t xml:space="preserve">( / ) ผู้ขาย (   ) ผู้รับจ้าง  </t>
  </si>
  <si>
    <t>ควรได้รับเงินเป็นจำนวนเงิน</t>
  </si>
  <si>
    <t xml:space="preserve">รายละเอียดดังนี้ </t>
  </si>
  <si>
    <t>มูลค่าสินค้า</t>
  </si>
  <si>
    <t xml:space="preserve">   หัก ภาษีเงินได้</t>
  </si>
  <si>
    <t>บวก ภาษีมูลค่าเพิ่ม</t>
  </si>
  <si>
    <t xml:space="preserve">   ค่าปรับ</t>
  </si>
  <si>
    <t>จำนวนเงินที่ขอเบิก</t>
  </si>
  <si>
    <t xml:space="preserve">   คงเหลือจ่ายจริง</t>
  </si>
  <si>
    <t>กระทรวงการคลังว่าด้วยการจัดซื้อจัดจ้างและการบริหารพัสดุภาครัฐ พ.ศ. 2560</t>
  </si>
  <si>
    <t xml:space="preserve">           ลงชื่อ....................................................ประธานกรรมการ/ผู้ตรวจรับ</t>
  </si>
  <si>
    <t xml:space="preserve">           ลงชื่อ....................................................กรรมการ</t>
  </si>
  <si>
    <t>-  ทราบ</t>
  </si>
  <si>
    <t>-  อนุมัติ</t>
  </si>
  <si>
    <t>บันทึกข้อความ</t>
  </si>
  <si>
    <t>รายงานผลการพิจารณาและขออนุมัติสั่งซื้อ</t>
  </si>
  <si>
    <t>เรียน</t>
  </si>
  <si>
    <t xml:space="preserve">ตามระเบียบกระทรวงการคลังว่าด้วยการจัดซื้อจัดจ้างและการบริหารพัสดุภาครัฐ พ.ศ. 2560 ข้อ 24 รายละเอียด                </t>
  </si>
  <si>
    <t>ดังแนบ</t>
  </si>
  <si>
    <t>ในการนี้เจ้าหน้าที่ได้เจรจาตกลงราคากับ</t>
  </si>
  <si>
    <t>ซึ่งมีอาชีพขาย/รับจ้างแล้ว ปรากฏว่าเสนอราคาเป็นเงิน</t>
  </si>
  <si>
    <t>ดังนั้นเพื่อให้เป็นไปตามระเบียบ</t>
  </si>
  <si>
    <t>กระทรวงการคลังว่าด้วยการจัดซื้อจัดจ้างและการบริหารพัสดุภาครัฐ พ.ศ. 2560 ข้อ 79 จึงเห็นควรจัดจ้างจากผู้เสนอ</t>
  </si>
  <si>
    <t>ราคารายดังกล่าว</t>
  </si>
  <si>
    <t>จึงเรียนมาเพื่อโปรดทราบและพิจารณา</t>
  </si>
  <si>
    <t>1. อนุมัติให้สั่งซื้อจาก</t>
  </si>
  <si>
    <t>เป็นผู้ขาย</t>
  </si>
  <si>
    <t>ในวงเงิน</t>
  </si>
  <si>
    <t>กำหนดเวลาการส่งมอบ</t>
  </si>
  <si>
    <t>2. ลงนามในสัญญา/ใบสั่งซื้อ ดังแนบ</t>
  </si>
  <si>
    <t>ลงชื่อ.....................................................เจ้าหน้าที่</t>
  </si>
  <si>
    <t>- อนุมัติ</t>
  </si>
  <si>
    <t>- ลงนามแล้ว</t>
  </si>
  <si>
    <t xml:space="preserve">      ลงชื่อ..................................................หัวหน้าเจ้าหน้าที่</t>
  </si>
  <si>
    <t>ทราบผลและขออนุมัติเบิกจ่าย</t>
  </si>
  <si>
    <t>ตามที่อนุมัติให้</t>
  </si>
  <si>
    <t>เป็นเงิน</t>
  </si>
  <si>
    <t>(   ) บันทึกตกลงซื้อ  (   ) บันทึกตกลงตกลงจ้าง   (   ) สัญญาซื้อขาย  (   ) สัญญาจ้าง  เลขที่...................../....................</t>
  </si>
  <si>
    <t>ลงวันที่..........................................................นั้น</t>
  </si>
  <si>
    <t>บัดนี้</t>
  </si>
  <si>
    <t>ได้ส่งมอบพัสดุแล้ว  (  / ) ตามใบส่งของ  (   ) ใบส่งมอบงาน</t>
  </si>
  <si>
    <t>และคณะกรรมการฯได้ทำการตรวจรับพัสดุไว้ถูกต้อง  เมื่อ วันที่</t>
  </si>
  <si>
    <t>ดังหลักฐานที่แนบ ซึ่งจะต้องจ่ายเงินให้แก่</t>
  </si>
  <si>
    <t>จึงเรียนมาเพื่อทราบผลการตรวจรับพัสดุ ตามระเบียบกระทรวงการคลังว่าด้วยการจัดซื้อจัดจ้างและการบริหารพัสดุ</t>
  </si>
  <si>
    <t>ภาครัฐ พ.ศ.2560 ข้อ 175 (4)</t>
  </si>
  <si>
    <t>ลงชื่อ..................................................หัวหน้าเจ้าหน้าที่</t>
  </si>
  <si>
    <t>ความเห็นของเจ้าหน้าที่การเงิน</t>
  </si>
  <si>
    <t>ตรวจสอบแล้วมีเอกสารครบถ้วน จำนวนเงินค่าสินค้าที่ขอเบิก</t>
  </si>
  <si>
    <t>บาท  บวกภาษีมูลค่าเพิ่ม</t>
  </si>
  <si>
    <t>หักภาษี ณ ที่จ่าย</t>
  </si>
  <si>
    <t>ค่าปรับ</t>
  </si>
  <si>
    <t>คงเหลือจ่ายจริงเป็นเงิน</t>
  </si>
  <si>
    <t>ให้แก่</t>
  </si>
  <si>
    <t>ลงชื่อ.................................เจ้าหน้าที่การเงิน</t>
  </si>
  <si>
    <t>ลงชื่อ.................................หัวหน้างานการเงิน</t>
  </si>
  <si>
    <t xml:space="preserve">ลงชื่อ.................................รองผู้อำนวยการโรงเรียน          </t>
  </si>
  <si>
    <t>ร       /2568</t>
  </si>
  <si>
    <t>(พลากร  ประสงค์)</t>
  </si>
  <si>
    <t>(นางสาวนันทมน สถิตเสถียร)</t>
  </si>
  <si>
    <t>(นางสาวภัทรดา คงสุด)</t>
  </si>
  <si>
    <r>
      <t xml:space="preserve">2. รายละเอียดและงานที่จะซื้อ คือ                                             </t>
    </r>
    <r>
      <rPr>
        <sz val="15"/>
        <color rgb="FFFFFFFF"/>
        <rFont val="TH Sarabun New"/>
        <family val="2"/>
      </rPr>
      <t>.</t>
    </r>
  </si>
  <si>
    <t>ว่าที่ร้อยโท.....................................................</t>
  </si>
  <si>
    <t>15 วัน</t>
  </si>
  <si>
    <t>โรงเรียนกาญจนดิษฐ์</t>
  </si>
  <si>
    <t xml:space="preserve">                           ลงชื่อ.....................................................เจ้าหน้าที่</t>
  </si>
  <si>
    <t xml:space="preserve">                  ลงชื่อ......................................................หัวหน้าเจ้าหน้าที่</t>
  </si>
  <si>
    <t>จ       /2568</t>
  </si>
  <si>
    <t>ร้าน/บริษัท/หจก.</t>
  </si>
  <si>
    <t>เอกสารส่งมอบ</t>
  </si>
  <si>
    <t>ผู้อำนวยการโรงเรียนกาญจนดิษฐ์</t>
  </si>
  <si>
    <t>เขียนที่  โรงเรียนกาญจนดิษฐ์</t>
  </si>
  <si>
    <t>ณ โรงเรียนกาญจนดิษฐ์</t>
  </si>
  <si>
    <t>ตามที่โรงเรียนกาญจนดิษฐ์  ได้จัดซื้อ/จ้างพัสดุจาก</t>
  </si>
  <si>
    <t>จึงขอเสนอรายงานต่อผู้อำนวยการโรงเรียนกาญจนดิษฐ์เพื่อโปรดทราบ ตามนัยข้อ 175 (4) แห่งระเบียบ</t>
  </si>
  <si>
    <t>ส่วนราชการ   โรงเรียนกาญจนดิษฐ์  ตำบลกะแดะ  อำเภอกาญจนดิษฐ์  จังหวัดสุราษฎร์ธานี</t>
  </si>
  <si>
    <t>ตามที่ผู้อำนวยการโรงเรียนกาญจนดิษฐ์ เห็นชอบรายงานขอซื้อ</t>
  </si>
  <si>
    <t>เห็นควร  อนุมัติเบิกจ่ายเงินจำนวน</t>
  </si>
  <si>
    <t>(นางสาวธนรรณพร แสงสว่าง)</t>
  </si>
  <si>
    <t>แต่งตั้ง..............................................................</t>
  </si>
  <si>
    <t>( สามร้อยหกสิบห้าบาทถ้วน)</t>
  </si>
  <si>
    <t>วันที่ 11 เดือน มกราคม พ.ศ. 2567</t>
  </si>
  <si>
    <t>ตำแหน่ง ครู ค.ศ.2</t>
  </si>
  <si>
    <t>เล่มที่ 7/066 เลขที่ 66050</t>
  </si>
  <si>
    <t>15 วัน นับจากลงนามในสัญญา</t>
  </si>
  <si>
    <t xml:space="preserve">ตาม  ( /) ใบสั่งซื้อ  (   ) ใบสั่งจ้าง  </t>
  </si>
  <si>
    <t>แนบใบส่งของ / ใบเสร็จรับเงิน</t>
  </si>
  <si>
    <t>เมื่อวันที่........................-..............................ส่งมอบเกินกำหนด  จำนวน…..........-...........วัน  คิดค่าปรับในอัตราร้อยละ.........-..........</t>
  </si>
  <si>
    <t>ว/ด/ป ขอซื้อ</t>
  </si>
  <si>
    <t>ว/ด/ป อนุมัติ</t>
  </si>
  <si>
    <t>(                                         )</t>
  </si>
  <si>
    <t>(                                          )</t>
  </si>
  <si>
    <t>13 มกราคม 2568</t>
  </si>
  <si>
    <t>15 มกราคม 2568</t>
  </si>
  <si>
    <t>ร้านปณชัยการค้า</t>
  </si>
  <si>
    <t>นางสาว</t>
  </si>
  <si>
    <t>กลุ่มงาน</t>
  </si>
  <si>
    <t>จัดซื้อ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</si>
</sst>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Tahoma"/>
    </font>
    <font>
      <sz val="16"/>
      <color theme="1"/>
      <name val="Sarabun"/>
    </font>
    <font>
      <sz val="14"/>
      <color theme="1"/>
      <name val="Sarabun"/>
    </font>
    <font>
      <sz val="11"/>
      <color theme="1"/>
      <name val="TH Sarabun New"/>
      <family val="2"/>
    </font>
    <font>
      <sz val="15"/>
      <color theme="1"/>
      <name val="TH Sarabun New"/>
      <family val="2"/>
    </font>
    <font>
      <sz val="16"/>
      <color theme="1"/>
      <name val="TH Sarabun New"/>
      <family val="2"/>
    </font>
    <font>
      <sz val="11"/>
      <name val="TH Sarabun New"/>
      <family val="2"/>
    </font>
    <font>
      <sz val="15"/>
      <color rgb="FFFFFFFF"/>
      <name val="TH Sarabun New"/>
      <family val="2"/>
    </font>
    <font>
      <b/>
      <sz val="15"/>
      <color theme="1"/>
      <name val="TH Sarabun New"/>
      <family val="2"/>
    </font>
    <font>
      <sz val="15"/>
      <name val="TH Sarabun New"/>
      <family val="2"/>
    </font>
    <font>
      <sz val="15"/>
      <color theme="0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b/>
      <u/>
      <sz val="15"/>
      <color theme="1"/>
      <name val="TH Sarabun New"/>
      <family val="2"/>
    </font>
    <font>
      <u/>
      <sz val="15"/>
      <color theme="1"/>
      <name val="TH Sarabun New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sz val="14"/>
      <color theme="0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A8D08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2" tint="-0.14999847407452621"/>
        <bgColor rgb="FFA8D08D"/>
      </patternFill>
    </fill>
    <fill>
      <patternFill patternType="solid">
        <fgColor theme="2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24" xfId="0" applyFont="1" applyBorder="1" applyAlignment="1">
      <alignment horizontal="left" vertical="top"/>
    </xf>
    <xf numFmtId="0" fontId="5" fillId="0" borderId="20" xfId="0" applyFont="1" applyBorder="1" applyAlignment="1">
      <alignment vertical="top"/>
    </xf>
    <xf numFmtId="0" fontId="5" fillId="0" borderId="25" xfId="0" applyFont="1" applyBorder="1" applyAlignment="1">
      <alignment horizontal="left" vertical="top"/>
    </xf>
    <xf numFmtId="0" fontId="5" fillId="0" borderId="25" xfId="0" applyFont="1" applyBorder="1" applyAlignment="1">
      <alignment vertical="top"/>
    </xf>
    <xf numFmtId="3" fontId="5" fillId="0" borderId="0" xfId="0" applyNumberFormat="1" applyFont="1" applyAlignment="1">
      <alignment horizontal="left" vertical="top"/>
    </xf>
    <xf numFmtId="0" fontId="11" fillId="0" borderId="25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0" xfId="0" applyFont="1" applyBorder="1"/>
    <xf numFmtId="0" fontId="9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2" borderId="1" xfId="0" applyFont="1" applyFill="1" applyBorder="1"/>
    <xf numFmtId="0" fontId="14" fillId="0" borderId="0" xfId="0" applyFont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4" fillId="4" borderId="2" xfId="0" applyFont="1" applyFill="1" applyBorder="1"/>
    <xf numFmtId="0" fontId="14" fillId="4" borderId="2" xfId="0" applyFont="1" applyFill="1" applyBorder="1"/>
    <xf numFmtId="0" fontId="14" fillId="3" borderId="2" xfId="0" applyFont="1" applyFill="1" applyBorder="1" applyAlignment="1">
      <alignment horizontal="center"/>
    </xf>
    <xf numFmtId="0" fontId="15" fillId="2" borderId="2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2" borderId="2" xfId="0" applyFont="1" applyFill="1" applyBorder="1"/>
    <xf numFmtId="0" fontId="14" fillId="3" borderId="3" xfId="0" applyFont="1" applyFill="1" applyBorder="1"/>
    <xf numFmtId="0" fontId="14" fillId="3" borderId="2" xfId="0" applyFont="1" applyFill="1" applyBorder="1"/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0" fontId="6" fillId="4" borderId="2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49" fontId="13" fillId="0" borderId="0" xfId="0" applyNumberFormat="1" applyFont="1"/>
    <xf numFmtId="0" fontId="5" fillId="0" borderId="0" xfId="0" applyFont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4" xfId="0" applyFont="1" applyBorder="1"/>
    <xf numFmtId="0" fontId="5" fillId="0" borderId="26" xfId="0" applyFont="1" applyBorder="1"/>
    <xf numFmtId="0" fontId="5" fillId="0" borderId="26" xfId="0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0" fontId="19" fillId="0" borderId="0" xfId="0" applyFont="1"/>
    <xf numFmtId="0" fontId="21" fillId="5" borderId="5" xfId="0" applyFont="1" applyFill="1" applyBorder="1" applyAlignment="1">
      <alignment vertical="center"/>
    </xf>
    <xf numFmtId="0" fontId="7" fillId="6" borderId="6" xfId="0" applyFont="1" applyFill="1" applyBorder="1"/>
    <xf numFmtId="0" fontId="14" fillId="4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2" fillId="9" borderId="2" xfId="0" applyFont="1" applyFill="1" applyBorder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14" fillId="4" borderId="2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2" fontId="13" fillId="0" borderId="2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/>
    </xf>
    <xf numFmtId="4" fontId="14" fillId="4" borderId="2" xfId="0" applyNumberFormat="1" applyFont="1" applyFill="1" applyBorder="1" applyAlignment="1">
      <alignment horizontal="left" vertical="center"/>
    </xf>
    <xf numFmtId="4" fontId="5" fillId="0" borderId="24" xfId="0" applyNumberFormat="1" applyFont="1" applyBorder="1"/>
    <xf numFmtId="4" fontId="5" fillId="0" borderId="25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 vertical="top"/>
    </xf>
    <xf numFmtId="4" fontId="5" fillId="0" borderId="25" xfId="0" applyNumberFormat="1" applyFont="1" applyBorder="1" applyAlignment="1">
      <alignment horizontal="left" vertical="top"/>
    </xf>
    <xf numFmtId="0" fontId="14" fillId="4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4" fillId="4" borderId="4" xfId="0" applyFont="1" applyFill="1" applyBorder="1" applyAlignment="1">
      <alignment horizontal="left"/>
    </xf>
    <xf numFmtId="0" fontId="7" fillId="0" borderId="5" xfId="0" applyFont="1" applyBorder="1"/>
    <xf numFmtId="0" fontId="7" fillId="0" borderId="6" xfId="0" applyFont="1" applyBorder="1"/>
    <xf numFmtId="0" fontId="14" fillId="3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left"/>
    </xf>
    <xf numFmtId="0" fontId="7" fillId="11" borderId="5" xfId="0" applyFont="1" applyFill="1" applyBorder="1"/>
    <xf numFmtId="0" fontId="7" fillId="11" borderId="6" xfId="0" applyFont="1" applyFill="1" applyBorder="1"/>
    <xf numFmtId="0" fontId="14" fillId="9" borderId="4" xfId="0" applyFont="1" applyFill="1" applyBorder="1" applyAlignment="1">
      <alignment horizontal="left"/>
    </xf>
    <xf numFmtId="0" fontId="7" fillId="6" borderId="6" xfId="0" applyFont="1" applyFill="1" applyBorder="1"/>
    <xf numFmtId="0" fontId="14" fillId="7" borderId="4" xfId="0" applyFont="1" applyFill="1" applyBorder="1" applyAlignment="1">
      <alignment horizontal="left"/>
    </xf>
    <xf numFmtId="0" fontId="7" fillId="8" borderId="5" xfId="0" applyFont="1" applyFill="1" applyBorder="1"/>
    <xf numFmtId="0" fontId="7" fillId="8" borderId="6" xfId="0" applyFont="1" applyFill="1" applyBorder="1"/>
    <xf numFmtId="0" fontId="14" fillId="7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8" xfId="0" applyFont="1" applyBorder="1"/>
    <xf numFmtId="0" fontId="12" fillId="3" borderId="1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22" xfId="0" applyFont="1" applyBorder="1"/>
    <xf numFmtId="0" fontId="12" fillId="3" borderId="8" xfId="0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9" xfId="0" applyFont="1" applyBorder="1"/>
    <xf numFmtId="0" fontId="7" fillId="0" borderId="21" xfId="0" applyFont="1" applyBorder="1"/>
    <xf numFmtId="0" fontId="7" fillId="0" borderId="9" xfId="0" applyFont="1" applyBorder="1"/>
    <xf numFmtId="0" fontId="4" fillId="0" borderId="0" xfId="0" applyFont="1"/>
    <xf numFmtId="0" fontId="7" fillId="0" borderId="20" xfId="0" applyFont="1" applyBorder="1"/>
    <xf numFmtId="0" fontId="12" fillId="3" borderId="4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/>
    <xf numFmtId="15" fontId="5" fillId="0" borderId="24" xfId="0" applyNumberFormat="1" applyFont="1" applyBorder="1" applyAlignment="1">
      <alignment horizontal="left" vertical="top"/>
    </xf>
    <xf numFmtId="0" fontId="10" fillId="0" borderId="24" xfId="0" applyFont="1" applyBorder="1"/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10" fillId="0" borderId="25" xfId="0" applyFont="1" applyBorder="1"/>
    <xf numFmtId="0" fontId="5" fillId="0" borderId="0" xfId="0" applyFont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5" fontId="5" fillId="0" borderId="24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vertical="center"/>
    </xf>
    <xf numFmtId="0" fontId="10" fillId="0" borderId="2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0" borderId="26" xfId="0" applyFont="1" applyBorder="1"/>
    <xf numFmtId="15" fontId="5" fillId="0" borderId="0" xfId="0" applyNumberFormat="1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left"/>
    </xf>
    <xf numFmtId="0" fontId="17" fillId="0" borderId="24" xfId="0" applyFont="1" applyBorder="1"/>
    <xf numFmtId="0" fontId="13" fillId="0" borderId="25" xfId="0" applyFont="1" applyBorder="1" applyAlignment="1">
      <alignment horizontal="center"/>
    </xf>
    <xf numFmtId="0" fontId="17" fillId="0" borderId="25" xfId="0" applyFont="1" applyBorder="1"/>
    <xf numFmtId="0" fontId="13" fillId="0" borderId="0" xfId="0" applyFont="1" applyAlignment="1">
      <alignment horizontal="left"/>
    </xf>
    <xf numFmtId="0" fontId="13" fillId="0" borderId="24" xfId="0" applyFont="1" applyBorder="1" applyAlignment="1">
      <alignment horizontal="center"/>
    </xf>
    <xf numFmtId="0" fontId="13" fillId="0" borderId="25" xfId="0" applyFont="1" applyBorder="1"/>
    <xf numFmtId="0" fontId="13" fillId="0" borderId="0" xfId="0" applyFont="1" applyAlignment="1">
      <alignment horizontal="left" wrapText="1"/>
    </xf>
    <xf numFmtId="0" fontId="5" fillId="0" borderId="24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10" fillId="0" borderId="24" xfId="0" applyNumberFormat="1" applyFont="1" applyBorder="1"/>
    <xf numFmtId="0" fontId="5" fillId="0" borderId="25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2" fontId="5" fillId="0" borderId="24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10" fillId="0" borderId="25" xfId="0" applyNumberFormat="1" applyFont="1" applyBorder="1"/>
    <xf numFmtId="49" fontId="14" fillId="4" borderId="4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/>
    </xf>
    <xf numFmtId="49" fontId="20" fillId="6" borderId="5" xfId="0" applyNumberFormat="1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0</xdr:row>
      <xdr:rowOff>0</xdr:rowOff>
    </xdr:from>
    <xdr:ext cx="504825" cy="540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9154" y="0"/>
          <a:ext cx="504825" cy="540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47624</xdr:rowOff>
    </xdr:from>
    <xdr:ext cx="457200" cy="5400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4"/>
          <a:ext cx="457200" cy="540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31</xdr:row>
      <xdr:rowOff>219075</xdr:rowOff>
    </xdr:from>
    <xdr:ext cx="3857625" cy="3810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417188" y="3594263"/>
          <a:ext cx="3857625" cy="3714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  <a:t>*   กรณีการจัดซื้อคิดค่าปรับเป็นรายวันในอัตราร้อยละ 0.20 ของราคาสิ่งของที่ยังไม่ได้รับมอบ</a:t>
          </a:r>
          <a:br>
            <a:rPr lang="en-US" sz="1400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</a:br>
          <a:r>
            <a:rPr lang="en-US" sz="1400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  <a:t>    กรณีการจัดจ้างคิดค่าปรับเป็นรายวันในอัตราร้อยละ 0.10 ของวงเงินทั้งหมด</a:t>
          </a:r>
          <a:endParaRPr sz="1400">
            <a:solidFill>
              <a:srgbClr val="0C0C0C"/>
            </a:solidFill>
            <a:latin typeface="TH Sarabun New" panose="020B0500040200020003" pitchFamily="34" charset="-34"/>
            <a:ea typeface="Times New Roman"/>
            <a:cs typeface="TH Sarabun New" panose="020B0500040200020003" pitchFamily="34" charset="-34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  <a:t>    </a:t>
          </a:r>
          <a:r>
            <a:rPr lang="en-US" sz="1400" b="1" u="sng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  <a:t>หมายเหตุ</a:t>
          </a:r>
          <a:r>
            <a:rPr lang="en-US" sz="1400">
              <a:solidFill>
                <a:srgbClr val="0C0C0C"/>
              </a:solidFill>
              <a:latin typeface="TH Sarabun New" panose="020B0500040200020003" pitchFamily="34" charset="-34"/>
              <a:ea typeface="Times New Roman"/>
              <a:cs typeface="TH Sarabun New" panose="020B0500040200020003" pitchFamily="34" charset="-34"/>
              <a:sym typeface="Times New Roman"/>
            </a:rPr>
            <a:t>     ใช้กับการจัดซื้อหรือจัดจ้างพัสดุ (ที่มิใช่งานก่อสร้าง)	</a:t>
          </a: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	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95300" cy="581025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zoomScale="85" zoomScaleNormal="85" workbookViewId="0">
      <selection activeCell="E9" sqref="E9:K9"/>
    </sheetView>
  </sheetViews>
  <sheetFormatPr defaultColWidth="14.44140625" defaultRowHeight="15" customHeight="1"/>
  <cols>
    <col min="1" max="2" width="8.6640625" style="3" customWidth="1"/>
    <col min="3" max="3" width="9" style="3" customWidth="1"/>
    <col min="4" max="4" width="23.33203125" style="3" customWidth="1"/>
    <col min="5" max="5" width="9.77734375" style="3" customWidth="1"/>
    <col min="6" max="6" width="5.5546875" style="3" customWidth="1"/>
    <col min="7" max="7" width="8.6640625" style="3" customWidth="1"/>
    <col min="8" max="8" width="12.21875" style="3" customWidth="1"/>
    <col min="9" max="9" width="12.44140625" style="3" customWidth="1"/>
    <col min="10" max="10" width="15.88671875" style="3" customWidth="1"/>
    <col min="11" max="11" width="36.88671875" style="3" customWidth="1"/>
    <col min="12" max="12" width="6.33203125" style="3" customWidth="1"/>
    <col min="13" max="26" width="8.6640625" style="3" customWidth="1"/>
    <col min="27" max="16384" width="14.44140625" style="3"/>
  </cols>
  <sheetData>
    <row r="1" spans="3:12" ht="22.5" customHeight="1">
      <c r="C1" s="45"/>
      <c r="D1" s="46"/>
    </row>
    <row r="2" spans="3:12" ht="22.5" customHeight="1">
      <c r="C2" s="47">
        <v>1</v>
      </c>
      <c r="D2" s="48" t="s">
        <v>0</v>
      </c>
      <c r="E2" s="115" t="s">
        <v>157</v>
      </c>
      <c r="F2" s="116"/>
      <c r="G2" s="116"/>
      <c r="H2" s="116"/>
      <c r="I2" s="116"/>
      <c r="J2" s="116"/>
      <c r="K2" s="117"/>
      <c r="L2" s="49"/>
    </row>
    <row r="3" spans="3:12" ht="18.75" customHeight="1">
      <c r="C3" s="47">
        <v>2</v>
      </c>
      <c r="D3" s="88" t="s">
        <v>188</v>
      </c>
      <c r="E3" s="209" t="s">
        <v>192</v>
      </c>
      <c r="F3" s="210"/>
      <c r="G3" s="210"/>
      <c r="H3" s="210"/>
      <c r="I3" s="80" t="s">
        <v>189</v>
      </c>
      <c r="J3" s="211" t="s">
        <v>193</v>
      </c>
      <c r="K3" s="81"/>
      <c r="L3" s="49"/>
    </row>
    <row r="4" spans="3:12" ht="22.5" customHeight="1">
      <c r="C4" s="47">
        <v>3</v>
      </c>
      <c r="D4" s="48" t="s">
        <v>1</v>
      </c>
      <c r="E4" s="118" t="s">
        <v>2</v>
      </c>
      <c r="F4" s="119"/>
      <c r="G4" s="119"/>
      <c r="H4" s="119"/>
      <c r="I4" s="119"/>
      <c r="J4" s="119"/>
      <c r="K4" s="120"/>
      <c r="L4" s="49"/>
    </row>
    <row r="5" spans="3:12" ht="22.5" customHeight="1">
      <c r="C5" s="47">
        <v>4</v>
      </c>
      <c r="D5" s="48" t="s">
        <v>3</v>
      </c>
      <c r="E5" s="102" t="s">
        <v>196</v>
      </c>
      <c r="F5" s="103"/>
      <c r="G5" s="103"/>
      <c r="H5" s="103"/>
      <c r="I5" s="103"/>
      <c r="J5" s="103"/>
      <c r="K5" s="104"/>
      <c r="L5" s="49"/>
    </row>
    <row r="6" spans="3:12" ht="22.5" customHeight="1">
      <c r="C6" s="47">
        <v>5</v>
      </c>
      <c r="D6" s="48" t="s">
        <v>4</v>
      </c>
      <c r="E6" s="102" t="s">
        <v>197</v>
      </c>
      <c r="F6" s="103"/>
      <c r="G6" s="103"/>
      <c r="H6" s="103"/>
      <c r="I6" s="103"/>
      <c r="J6" s="103"/>
      <c r="K6" s="104"/>
      <c r="L6" s="49"/>
    </row>
    <row r="7" spans="3:12" ht="22.5" customHeight="1">
      <c r="C7" s="47">
        <v>6</v>
      </c>
      <c r="D7" s="48" t="s">
        <v>5</v>
      </c>
      <c r="E7" s="102"/>
      <c r="F7" s="103"/>
      <c r="G7" s="103"/>
      <c r="H7" s="103"/>
      <c r="I7" s="103"/>
      <c r="J7" s="103"/>
      <c r="K7" s="104"/>
      <c r="L7" s="49"/>
    </row>
    <row r="8" spans="3:12" ht="22.5" customHeight="1">
      <c r="C8" s="47">
        <v>7</v>
      </c>
      <c r="D8" s="48" t="s">
        <v>6</v>
      </c>
      <c r="E8" s="102"/>
      <c r="F8" s="103"/>
      <c r="G8" s="103"/>
      <c r="H8" s="103"/>
      <c r="I8" s="103"/>
      <c r="J8" s="103"/>
      <c r="K8" s="104"/>
      <c r="L8" s="49"/>
    </row>
    <row r="9" spans="3:12" ht="22.5" customHeight="1">
      <c r="C9" s="47">
        <v>8</v>
      </c>
      <c r="D9" s="48" t="s">
        <v>7</v>
      </c>
      <c r="E9" s="102"/>
      <c r="F9" s="103"/>
      <c r="G9" s="103"/>
      <c r="H9" s="103"/>
      <c r="I9" s="103"/>
      <c r="J9" s="103"/>
      <c r="K9" s="104"/>
      <c r="L9" s="49"/>
    </row>
    <row r="10" spans="3:12" ht="22.5" customHeight="1">
      <c r="C10" s="47">
        <v>9</v>
      </c>
      <c r="D10" s="48" t="s">
        <v>8</v>
      </c>
      <c r="E10" s="97">
        <v>365</v>
      </c>
      <c r="F10" s="82" t="s">
        <v>9</v>
      </c>
      <c r="G10" s="102" t="s">
        <v>180</v>
      </c>
      <c r="H10" s="103"/>
      <c r="I10" s="103"/>
      <c r="J10" s="103"/>
      <c r="K10" s="104"/>
      <c r="L10" s="49"/>
    </row>
    <row r="11" spans="3:12" ht="22.5" customHeight="1">
      <c r="C11" s="47">
        <v>10</v>
      </c>
      <c r="D11" s="48" t="s">
        <v>10</v>
      </c>
      <c r="E11" s="118" t="s">
        <v>163</v>
      </c>
      <c r="F11" s="119"/>
      <c r="G11" s="119"/>
      <c r="H11" s="119"/>
      <c r="I11" s="119"/>
      <c r="J11" s="119"/>
      <c r="K11" s="120"/>
      <c r="L11" s="49"/>
    </row>
    <row r="12" spans="3:12" ht="22.5" customHeight="1">
      <c r="C12" s="47">
        <v>11</v>
      </c>
      <c r="D12" s="48" t="s">
        <v>11</v>
      </c>
      <c r="E12" s="102" t="s">
        <v>195</v>
      </c>
      <c r="F12" s="103"/>
      <c r="G12" s="103"/>
      <c r="H12" s="104"/>
      <c r="I12" s="83" t="s">
        <v>12</v>
      </c>
      <c r="J12" s="82"/>
      <c r="K12" s="82"/>
      <c r="L12" s="49"/>
    </row>
    <row r="13" spans="3:12" ht="22.5" customHeight="1">
      <c r="C13" s="47">
        <v>12</v>
      </c>
      <c r="D13" s="48" t="s">
        <v>13</v>
      </c>
      <c r="E13" s="105"/>
      <c r="F13" s="106"/>
      <c r="G13" s="106"/>
      <c r="H13" s="107"/>
      <c r="I13" s="51" t="s">
        <v>12</v>
      </c>
      <c r="J13" s="50"/>
      <c r="K13" s="50"/>
      <c r="L13" s="49"/>
    </row>
    <row r="14" spans="3:12" ht="22.5" customHeight="1">
      <c r="C14" s="47">
        <v>13</v>
      </c>
      <c r="D14" s="48" t="s">
        <v>13</v>
      </c>
      <c r="E14" s="105"/>
      <c r="F14" s="106"/>
      <c r="G14" s="106"/>
      <c r="H14" s="107"/>
      <c r="I14" s="51" t="s">
        <v>12</v>
      </c>
      <c r="J14" s="50"/>
      <c r="K14" s="50"/>
      <c r="L14" s="49"/>
    </row>
    <row r="15" spans="3:12" ht="22.5" customHeight="1">
      <c r="C15" s="47">
        <v>14</v>
      </c>
      <c r="D15" s="48" t="s">
        <v>14</v>
      </c>
      <c r="E15" s="105" t="s">
        <v>179</v>
      </c>
      <c r="F15" s="106"/>
      <c r="G15" s="106"/>
      <c r="H15" s="106"/>
      <c r="I15" s="106"/>
      <c r="J15" s="106"/>
      <c r="K15" s="107"/>
      <c r="L15" s="49"/>
    </row>
    <row r="16" spans="3:12" ht="22.5" customHeight="1">
      <c r="C16" s="47">
        <v>15</v>
      </c>
      <c r="D16" s="48" t="s">
        <v>15</v>
      </c>
      <c r="E16" s="115" t="s">
        <v>158</v>
      </c>
      <c r="F16" s="116"/>
      <c r="G16" s="116"/>
      <c r="H16" s="116"/>
      <c r="I16" s="116"/>
      <c r="J16" s="116"/>
      <c r="K16" s="117"/>
      <c r="L16" s="49"/>
    </row>
    <row r="17" spans="1:26" ht="22.5" customHeight="1">
      <c r="C17" s="47">
        <v>16</v>
      </c>
      <c r="D17" s="48" t="s">
        <v>0</v>
      </c>
      <c r="E17" s="115" t="s">
        <v>157</v>
      </c>
      <c r="F17" s="116"/>
      <c r="G17" s="116"/>
      <c r="H17" s="116"/>
      <c r="I17" s="116"/>
      <c r="J17" s="116"/>
      <c r="K17" s="117"/>
      <c r="L17" s="49"/>
    </row>
    <row r="18" spans="1:26" ht="22.5" customHeight="1">
      <c r="C18" s="47">
        <v>17</v>
      </c>
      <c r="D18" s="48" t="s">
        <v>16</v>
      </c>
      <c r="E18" s="105"/>
      <c r="F18" s="106"/>
      <c r="G18" s="106"/>
      <c r="H18" s="106"/>
      <c r="I18" s="106"/>
      <c r="J18" s="106"/>
      <c r="K18" s="107"/>
      <c r="L18" s="49"/>
    </row>
    <row r="19" spans="1:26" ht="22.5" customHeight="1">
      <c r="C19" s="47">
        <v>18</v>
      </c>
      <c r="D19" s="48" t="s">
        <v>17</v>
      </c>
      <c r="E19" s="115" t="s">
        <v>159</v>
      </c>
      <c r="F19" s="116"/>
      <c r="G19" s="116"/>
      <c r="H19" s="116"/>
      <c r="I19" s="116"/>
      <c r="J19" s="116"/>
      <c r="K19" s="117"/>
      <c r="L19" s="49"/>
    </row>
    <row r="20" spans="1:26" ht="22.5" customHeight="1">
      <c r="C20" s="47">
        <v>19</v>
      </c>
      <c r="D20" s="48" t="s">
        <v>18</v>
      </c>
      <c r="E20" s="115" t="s">
        <v>160</v>
      </c>
      <c r="F20" s="116"/>
      <c r="G20" s="116"/>
      <c r="H20" s="116"/>
      <c r="I20" s="116"/>
      <c r="J20" s="116"/>
      <c r="K20" s="117"/>
      <c r="L20" s="49"/>
    </row>
    <row r="21" spans="1:26" ht="22.5" customHeight="1">
      <c r="C21" s="52"/>
      <c r="D21" s="121" t="s">
        <v>19</v>
      </c>
      <c r="E21" s="127" t="s">
        <v>20</v>
      </c>
      <c r="F21" s="133"/>
      <c r="G21" s="133"/>
      <c r="H21" s="128"/>
      <c r="I21" s="124" t="s">
        <v>21</v>
      </c>
      <c r="J21" s="136" t="s">
        <v>22</v>
      </c>
      <c r="K21" s="106"/>
      <c r="L21" s="107"/>
    </row>
    <row r="22" spans="1:26" ht="22.5" customHeight="1">
      <c r="C22" s="52"/>
      <c r="D22" s="122"/>
      <c r="E22" s="129"/>
      <c r="F22" s="134"/>
      <c r="G22" s="134"/>
      <c r="H22" s="130"/>
      <c r="I22" s="125"/>
      <c r="J22" s="53" t="s">
        <v>23</v>
      </c>
      <c r="K22" s="127" t="s">
        <v>8</v>
      </c>
      <c r="L22" s="128"/>
    </row>
    <row r="23" spans="1:26" ht="22.5" customHeight="1">
      <c r="C23" s="52"/>
      <c r="D23" s="122"/>
      <c r="E23" s="129"/>
      <c r="F23" s="134"/>
      <c r="G23" s="134"/>
      <c r="H23" s="130"/>
      <c r="I23" s="125"/>
      <c r="J23" s="54" t="s">
        <v>24</v>
      </c>
      <c r="K23" s="129"/>
      <c r="L23" s="130"/>
    </row>
    <row r="24" spans="1:26" ht="22.5" customHeight="1">
      <c r="C24" s="52"/>
      <c r="D24" s="123"/>
      <c r="E24" s="131"/>
      <c r="F24" s="135"/>
      <c r="G24" s="135"/>
      <c r="H24" s="132"/>
      <c r="I24" s="126"/>
      <c r="J24" s="55" t="s">
        <v>25</v>
      </c>
      <c r="K24" s="131"/>
      <c r="L24" s="132"/>
    </row>
    <row r="25" spans="1:26" ht="22.5" customHeight="1">
      <c r="A25" s="34"/>
      <c r="B25" s="34"/>
      <c r="C25" s="47">
        <v>20</v>
      </c>
      <c r="D25" s="56">
        <v>1</v>
      </c>
      <c r="E25" s="105"/>
      <c r="F25" s="106"/>
      <c r="G25" s="106"/>
      <c r="H25" s="107"/>
      <c r="I25" s="57"/>
      <c r="J25" s="58"/>
      <c r="K25" s="57"/>
      <c r="L25" s="59" t="s">
        <v>26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22.5" customHeight="1">
      <c r="A26" s="34"/>
      <c r="B26" s="34"/>
      <c r="C26" s="47">
        <v>21</v>
      </c>
      <c r="D26" s="56">
        <v>2</v>
      </c>
      <c r="E26" s="105" t="s">
        <v>26</v>
      </c>
      <c r="F26" s="106"/>
      <c r="G26" s="106"/>
      <c r="H26" s="107"/>
      <c r="I26" s="57" t="s">
        <v>26</v>
      </c>
      <c r="J26" s="57" t="s">
        <v>26</v>
      </c>
      <c r="K26" s="57" t="s">
        <v>26</v>
      </c>
      <c r="L26" s="59" t="s">
        <v>26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2.5" customHeight="1">
      <c r="A27" s="34"/>
      <c r="B27" s="34"/>
      <c r="C27" s="47">
        <v>22</v>
      </c>
      <c r="D27" s="56">
        <v>3</v>
      </c>
      <c r="E27" s="105" t="s">
        <v>26</v>
      </c>
      <c r="F27" s="106"/>
      <c r="G27" s="106"/>
      <c r="H27" s="107"/>
      <c r="I27" s="57" t="s">
        <v>26</v>
      </c>
      <c r="J27" s="57" t="s">
        <v>26</v>
      </c>
      <c r="K27" s="57" t="s">
        <v>26</v>
      </c>
      <c r="L27" s="59" t="s">
        <v>26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22.5" customHeight="1">
      <c r="A28" s="34"/>
      <c r="B28" s="34"/>
      <c r="C28" s="47">
        <v>23</v>
      </c>
      <c r="D28" s="56">
        <v>4</v>
      </c>
      <c r="E28" s="105" t="s">
        <v>26</v>
      </c>
      <c r="F28" s="106"/>
      <c r="G28" s="106"/>
      <c r="H28" s="107"/>
      <c r="I28" s="57" t="s">
        <v>26</v>
      </c>
      <c r="J28" s="57" t="s">
        <v>26</v>
      </c>
      <c r="K28" s="57" t="s">
        <v>26</v>
      </c>
      <c r="L28" s="59" t="s">
        <v>26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22.5" customHeight="1">
      <c r="A29" s="34"/>
      <c r="B29" s="34"/>
      <c r="C29" s="47">
        <v>24</v>
      </c>
      <c r="D29" s="56">
        <v>5</v>
      </c>
      <c r="E29" s="105" t="s">
        <v>26</v>
      </c>
      <c r="F29" s="106"/>
      <c r="G29" s="106"/>
      <c r="H29" s="107"/>
      <c r="I29" s="57" t="s">
        <v>26</v>
      </c>
      <c r="J29" s="57" t="s">
        <v>26</v>
      </c>
      <c r="K29" s="57" t="s">
        <v>26</v>
      </c>
      <c r="L29" s="59" t="s">
        <v>26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22.5" customHeight="1">
      <c r="A30" s="34"/>
      <c r="B30" s="34"/>
      <c r="C30" s="47">
        <v>25</v>
      </c>
      <c r="D30" s="56">
        <v>6</v>
      </c>
      <c r="E30" s="105" t="s">
        <v>26</v>
      </c>
      <c r="F30" s="106"/>
      <c r="G30" s="106"/>
      <c r="H30" s="107"/>
      <c r="I30" s="57" t="s">
        <v>26</v>
      </c>
      <c r="J30" s="57" t="s">
        <v>26</v>
      </c>
      <c r="K30" s="57" t="s">
        <v>26</v>
      </c>
      <c r="L30" s="59" t="s">
        <v>26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22.5" customHeight="1">
      <c r="A31" s="34"/>
      <c r="B31" s="34"/>
      <c r="C31" s="47">
        <v>26</v>
      </c>
      <c r="D31" s="56">
        <v>7</v>
      </c>
      <c r="E31" s="105" t="s">
        <v>26</v>
      </c>
      <c r="F31" s="106"/>
      <c r="G31" s="106"/>
      <c r="H31" s="107"/>
      <c r="I31" s="57" t="s">
        <v>26</v>
      </c>
      <c r="J31" s="57" t="s">
        <v>26</v>
      </c>
      <c r="K31" s="57" t="s">
        <v>26</v>
      </c>
      <c r="L31" s="59" t="s">
        <v>26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22.5" customHeight="1">
      <c r="A32" s="34"/>
      <c r="B32" s="34"/>
      <c r="C32" s="47">
        <v>27</v>
      </c>
      <c r="D32" s="56">
        <v>8</v>
      </c>
      <c r="E32" s="105" t="s">
        <v>26</v>
      </c>
      <c r="F32" s="106"/>
      <c r="G32" s="106"/>
      <c r="H32" s="107"/>
      <c r="I32" s="57" t="s">
        <v>26</v>
      </c>
      <c r="J32" s="57" t="s">
        <v>26</v>
      </c>
      <c r="K32" s="57" t="s">
        <v>26</v>
      </c>
      <c r="L32" s="59" t="s">
        <v>26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22.5" customHeight="1">
      <c r="A33" s="34"/>
      <c r="B33" s="34"/>
      <c r="C33" s="47">
        <v>28</v>
      </c>
      <c r="D33" s="56">
        <v>9</v>
      </c>
      <c r="E33" s="105" t="s">
        <v>26</v>
      </c>
      <c r="F33" s="106"/>
      <c r="G33" s="106"/>
      <c r="H33" s="107"/>
      <c r="I33" s="57" t="s">
        <v>26</v>
      </c>
      <c r="J33" s="57" t="s">
        <v>26</v>
      </c>
      <c r="K33" s="57" t="s">
        <v>26</v>
      </c>
      <c r="L33" s="59" t="s">
        <v>26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22.5" customHeight="1">
      <c r="A34" s="34"/>
      <c r="B34" s="34"/>
      <c r="C34" s="47">
        <v>29</v>
      </c>
      <c r="D34" s="56">
        <v>10</v>
      </c>
      <c r="E34" s="105" t="s">
        <v>26</v>
      </c>
      <c r="F34" s="106"/>
      <c r="G34" s="106"/>
      <c r="H34" s="107"/>
      <c r="I34" s="57" t="s">
        <v>26</v>
      </c>
      <c r="J34" s="57" t="s">
        <v>26</v>
      </c>
      <c r="K34" s="57" t="s">
        <v>26</v>
      </c>
      <c r="L34" s="59" t="s">
        <v>26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22.5" customHeight="1">
      <c r="A35" s="34"/>
      <c r="B35" s="34"/>
      <c r="C35" s="47">
        <v>30</v>
      </c>
      <c r="D35" s="56">
        <v>11</v>
      </c>
      <c r="E35" s="105" t="s">
        <v>26</v>
      </c>
      <c r="F35" s="106"/>
      <c r="G35" s="106"/>
      <c r="H35" s="107"/>
      <c r="I35" s="57" t="s">
        <v>26</v>
      </c>
      <c r="J35" s="57" t="s">
        <v>26</v>
      </c>
      <c r="K35" s="57" t="s">
        <v>26</v>
      </c>
      <c r="L35" s="59" t="s">
        <v>26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22.5" customHeight="1">
      <c r="A36" s="34"/>
      <c r="B36" s="34"/>
      <c r="C36" s="47">
        <v>31</v>
      </c>
      <c r="D36" s="56">
        <v>12</v>
      </c>
      <c r="E36" s="105" t="s">
        <v>26</v>
      </c>
      <c r="F36" s="106"/>
      <c r="G36" s="106"/>
      <c r="H36" s="107"/>
      <c r="I36" s="57" t="s">
        <v>26</v>
      </c>
      <c r="J36" s="57" t="s">
        <v>26</v>
      </c>
      <c r="K36" s="57" t="s">
        <v>26</v>
      </c>
      <c r="L36" s="59" t="s">
        <v>26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22.5" customHeight="1">
      <c r="A37" s="34"/>
      <c r="B37" s="34"/>
      <c r="C37" s="47">
        <v>32</v>
      </c>
      <c r="D37" s="56">
        <v>13</v>
      </c>
      <c r="E37" s="105" t="s">
        <v>26</v>
      </c>
      <c r="F37" s="106"/>
      <c r="G37" s="106"/>
      <c r="H37" s="107"/>
      <c r="I37" s="57" t="s">
        <v>26</v>
      </c>
      <c r="J37" s="57" t="s">
        <v>26</v>
      </c>
      <c r="K37" s="57" t="s">
        <v>26</v>
      </c>
      <c r="L37" s="59" t="s">
        <v>26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22.5" customHeight="1">
      <c r="A38" s="34"/>
      <c r="B38" s="34"/>
      <c r="C38" s="47">
        <v>33</v>
      </c>
      <c r="D38" s="56">
        <v>14</v>
      </c>
      <c r="E38" s="105" t="s">
        <v>26</v>
      </c>
      <c r="F38" s="106"/>
      <c r="G38" s="106"/>
      <c r="H38" s="107"/>
      <c r="I38" s="57" t="s">
        <v>26</v>
      </c>
      <c r="J38" s="57" t="s">
        <v>26</v>
      </c>
      <c r="K38" s="57" t="s">
        <v>26</v>
      </c>
      <c r="L38" s="59" t="s">
        <v>26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22.5" customHeight="1">
      <c r="A39" s="34"/>
      <c r="B39" s="34"/>
      <c r="C39" s="47">
        <v>34</v>
      </c>
      <c r="D39" s="56">
        <v>15</v>
      </c>
      <c r="E39" s="105" t="s">
        <v>26</v>
      </c>
      <c r="F39" s="106"/>
      <c r="G39" s="106"/>
      <c r="H39" s="107"/>
      <c r="I39" s="57" t="s">
        <v>26</v>
      </c>
      <c r="J39" s="57" t="s">
        <v>26</v>
      </c>
      <c r="K39" s="57" t="s">
        <v>26</v>
      </c>
      <c r="L39" s="59" t="s">
        <v>26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22.5" customHeight="1">
      <c r="A40" s="34"/>
      <c r="B40" s="34"/>
      <c r="C40" s="47">
        <v>35</v>
      </c>
      <c r="D40" s="56">
        <v>16</v>
      </c>
      <c r="E40" s="105" t="s">
        <v>26</v>
      </c>
      <c r="F40" s="106"/>
      <c r="G40" s="106"/>
      <c r="H40" s="107"/>
      <c r="I40" s="57" t="s">
        <v>26</v>
      </c>
      <c r="J40" s="57" t="s">
        <v>26</v>
      </c>
      <c r="K40" s="57" t="s">
        <v>26</v>
      </c>
      <c r="L40" s="59" t="s">
        <v>26</v>
      </c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22.5" customHeight="1">
      <c r="A41" s="34"/>
      <c r="B41" s="34"/>
      <c r="C41" s="47">
        <v>36</v>
      </c>
      <c r="D41" s="56">
        <v>17</v>
      </c>
      <c r="E41" s="105" t="s">
        <v>26</v>
      </c>
      <c r="F41" s="106"/>
      <c r="G41" s="106"/>
      <c r="H41" s="107"/>
      <c r="I41" s="57" t="s">
        <v>26</v>
      </c>
      <c r="J41" s="57" t="s">
        <v>26</v>
      </c>
      <c r="K41" s="57" t="s">
        <v>26</v>
      </c>
      <c r="L41" s="59" t="s">
        <v>26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22.5" customHeight="1">
      <c r="A42" s="34"/>
      <c r="B42" s="34"/>
      <c r="C42" s="47">
        <v>37</v>
      </c>
      <c r="D42" s="56">
        <v>18</v>
      </c>
      <c r="E42" s="105" t="s">
        <v>26</v>
      </c>
      <c r="F42" s="106"/>
      <c r="G42" s="106"/>
      <c r="H42" s="107"/>
      <c r="I42" s="57" t="s">
        <v>26</v>
      </c>
      <c r="J42" s="57" t="s">
        <v>26</v>
      </c>
      <c r="K42" s="57" t="s">
        <v>26</v>
      </c>
      <c r="L42" s="59" t="s">
        <v>26</v>
      </c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22.5" customHeight="1">
      <c r="C43" s="60"/>
      <c r="D43" s="61"/>
      <c r="E43" s="108"/>
      <c r="F43" s="106"/>
      <c r="G43" s="106"/>
      <c r="H43" s="107"/>
      <c r="I43" s="62"/>
      <c r="J43" s="63" t="s">
        <v>27</v>
      </c>
      <c r="K43" s="90">
        <v>341.12</v>
      </c>
      <c r="L43" s="59" t="s">
        <v>26</v>
      </c>
    </row>
    <row r="44" spans="1:26" ht="22.5" customHeight="1">
      <c r="C44" s="60"/>
      <c r="D44" s="61"/>
      <c r="E44" s="108"/>
      <c r="F44" s="106"/>
      <c r="G44" s="106"/>
      <c r="H44" s="107"/>
      <c r="I44" s="62"/>
      <c r="J44" s="63" t="s">
        <v>28</v>
      </c>
      <c r="K44" s="91">
        <v>23.88</v>
      </c>
      <c r="L44" s="59" t="s">
        <v>26</v>
      </c>
    </row>
    <row r="45" spans="1:26" ht="22.5" customHeight="1">
      <c r="C45" s="60"/>
      <c r="D45" s="61"/>
      <c r="E45" s="108"/>
      <c r="F45" s="106"/>
      <c r="G45" s="106"/>
      <c r="H45" s="107"/>
      <c r="I45" s="62"/>
      <c r="J45" s="63" t="s">
        <v>29</v>
      </c>
      <c r="K45" s="90">
        <f>K43+K44</f>
        <v>365</v>
      </c>
      <c r="L45" s="59" t="s">
        <v>26</v>
      </c>
    </row>
    <row r="46" spans="1:26" ht="22.5" customHeight="1">
      <c r="C46" s="47">
        <v>38</v>
      </c>
      <c r="D46" s="64" t="s">
        <v>30</v>
      </c>
      <c r="E46" s="109" t="str">
        <f>G10</f>
        <v>( สามร้อยหกสิบห้าบาทถ้วน)</v>
      </c>
      <c r="F46" s="106"/>
      <c r="G46" s="106"/>
      <c r="H46" s="106"/>
      <c r="I46" s="106"/>
      <c r="J46" s="107"/>
      <c r="K46" s="50"/>
      <c r="L46" s="50"/>
    </row>
    <row r="47" spans="1:26" ht="22.5" customHeight="1">
      <c r="C47" s="47">
        <v>39</v>
      </c>
      <c r="D47" s="48" t="s">
        <v>0</v>
      </c>
      <c r="E47" s="110" t="s">
        <v>167</v>
      </c>
      <c r="F47" s="111"/>
      <c r="G47" s="111"/>
      <c r="H47" s="111"/>
      <c r="I47" s="111"/>
      <c r="J47" s="111"/>
      <c r="K47" s="112"/>
      <c r="L47" s="49"/>
    </row>
    <row r="48" spans="1:26" ht="22.5" customHeight="1">
      <c r="C48" s="47">
        <v>40</v>
      </c>
      <c r="D48" s="48" t="s">
        <v>31</v>
      </c>
      <c r="E48" s="50" t="s">
        <v>181</v>
      </c>
      <c r="F48" s="50"/>
      <c r="G48" s="50"/>
      <c r="H48" s="50"/>
      <c r="I48" s="109"/>
      <c r="J48" s="106"/>
      <c r="K48" s="107"/>
      <c r="L48" s="49"/>
    </row>
    <row r="49" spans="3:12" ht="22.5" customHeight="1">
      <c r="C49" s="47">
        <v>41</v>
      </c>
      <c r="D49" s="48" t="s">
        <v>32</v>
      </c>
      <c r="E49" s="109" t="s">
        <v>190</v>
      </c>
      <c r="F49" s="106"/>
      <c r="G49" s="106"/>
      <c r="H49" s="107"/>
      <c r="I49" s="113" t="s">
        <v>182</v>
      </c>
      <c r="J49" s="114"/>
      <c r="K49" s="50"/>
      <c r="L49" s="49"/>
    </row>
    <row r="50" spans="3:12" ht="22.5" customHeight="1">
      <c r="C50" s="47">
        <v>42</v>
      </c>
      <c r="D50" s="65" t="s">
        <v>168</v>
      </c>
      <c r="E50" s="105" t="s">
        <v>194</v>
      </c>
      <c r="F50" s="106"/>
      <c r="G50" s="106"/>
      <c r="H50" s="107"/>
      <c r="I50" s="84"/>
      <c r="J50" s="50"/>
      <c r="K50" s="66"/>
      <c r="L50" s="49"/>
    </row>
    <row r="51" spans="3:12" ht="22.5" customHeight="1">
      <c r="C51" s="47">
        <v>43</v>
      </c>
      <c r="D51" s="65" t="s">
        <v>169</v>
      </c>
      <c r="E51" s="82" t="s">
        <v>183</v>
      </c>
      <c r="F51" s="50"/>
      <c r="G51" s="50"/>
      <c r="H51" s="66"/>
      <c r="I51" s="66"/>
      <c r="J51" s="66"/>
      <c r="K51" s="66"/>
      <c r="L51" s="49"/>
    </row>
    <row r="52" spans="3:12" ht="22.5" customHeight="1">
      <c r="C52" s="47">
        <v>44</v>
      </c>
      <c r="D52" s="48" t="s">
        <v>11</v>
      </c>
      <c r="E52" s="102" t="s">
        <v>191</v>
      </c>
      <c r="F52" s="103"/>
      <c r="G52" s="103"/>
      <c r="H52" s="104"/>
      <c r="I52" s="66"/>
      <c r="J52" s="66"/>
      <c r="K52" s="66"/>
      <c r="L52" s="49"/>
    </row>
    <row r="53" spans="3:12" ht="22.5" customHeight="1">
      <c r="C53" s="47">
        <v>45</v>
      </c>
      <c r="D53" s="48" t="s">
        <v>13</v>
      </c>
      <c r="E53" s="105" t="s">
        <v>33</v>
      </c>
      <c r="F53" s="106"/>
      <c r="G53" s="106"/>
      <c r="H53" s="107"/>
      <c r="I53" s="66"/>
      <c r="J53" s="66"/>
      <c r="K53" s="66"/>
      <c r="L53" s="49"/>
    </row>
    <row r="54" spans="3:12" ht="22.5" customHeight="1">
      <c r="C54" s="47">
        <v>46</v>
      </c>
      <c r="D54" s="48" t="s">
        <v>13</v>
      </c>
      <c r="E54" s="105" t="s">
        <v>33</v>
      </c>
      <c r="F54" s="106"/>
      <c r="G54" s="106"/>
      <c r="H54" s="107"/>
      <c r="I54" s="66"/>
      <c r="J54" s="66"/>
      <c r="K54" s="66"/>
      <c r="L54" s="49"/>
    </row>
    <row r="55" spans="3:12" ht="22.5" customHeight="1">
      <c r="C55" s="47">
        <v>47</v>
      </c>
      <c r="D55" s="48" t="s">
        <v>14</v>
      </c>
      <c r="E55" s="105" t="s">
        <v>33</v>
      </c>
      <c r="F55" s="106"/>
      <c r="G55" s="106"/>
      <c r="H55" s="107"/>
      <c r="I55" s="66"/>
      <c r="J55" s="66"/>
      <c r="K55" s="66"/>
      <c r="L55" s="49"/>
    </row>
    <row r="56" spans="3:12" ht="22.5" customHeight="1">
      <c r="C56" s="46"/>
    </row>
    <row r="57" spans="3:12" ht="22.5" customHeight="1">
      <c r="C57" s="46"/>
    </row>
    <row r="58" spans="3:12" ht="22.5" customHeight="1">
      <c r="C58" s="46"/>
    </row>
    <row r="59" spans="3:12" ht="22.5" customHeight="1">
      <c r="C59" s="46"/>
    </row>
    <row r="60" spans="3:12" ht="22.5" customHeight="1">
      <c r="C60" s="46"/>
    </row>
    <row r="61" spans="3:12" ht="22.5" customHeight="1">
      <c r="C61" s="46"/>
    </row>
    <row r="62" spans="3:12" ht="22.5" customHeight="1">
      <c r="C62" s="46"/>
    </row>
    <row r="63" spans="3:12" ht="22.5" customHeight="1">
      <c r="C63" s="46"/>
    </row>
    <row r="64" spans="3:12" ht="22.5" customHeight="1">
      <c r="C64" s="46"/>
    </row>
    <row r="65" spans="3:3" ht="22.5" customHeight="1">
      <c r="C65" s="46"/>
    </row>
    <row r="66" spans="3:3" ht="22.5" customHeight="1">
      <c r="C66" s="46"/>
    </row>
    <row r="67" spans="3:3" ht="22.5" customHeight="1">
      <c r="C67" s="46"/>
    </row>
    <row r="68" spans="3:3" ht="22.5" customHeight="1">
      <c r="C68" s="46"/>
    </row>
    <row r="69" spans="3:3" ht="22.5" customHeight="1">
      <c r="C69" s="46"/>
    </row>
    <row r="70" spans="3:3" ht="22.5" customHeight="1">
      <c r="C70" s="46"/>
    </row>
    <row r="71" spans="3:3" ht="22.5" customHeight="1">
      <c r="C71" s="46"/>
    </row>
    <row r="72" spans="3:3" ht="22.5" customHeight="1">
      <c r="C72" s="46"/>
    </row>
    <row r="73" spans="3:3" ht="22.5" customHeight="1">
      <c r="C73" s="46"/>
    </row>
    <row r="74" spans="3:3" ht="22.5" customHeight="1">
      <c r="C74" s="46"/>
    </row>
    <row r="75" spans="3:3" ht="22.5" customHeight="1">
      <c r="C75" s="46"/>
    </row>
    <row r="76" spans="3:3" ht="22.5" customHeight="1">
      <c r="C76" s="46"/>
    </row>
    <row r="77" spans="3:3" ht="22.5" customHeight="1">
      <c r="C77" s="46"/>
    </row>
    <row r="78" spans="3:3" ht="22.5" customHeight="1">
      <c r="C78" s="46"/>
    </row>
    <row r="79" spans="3:3" ht="22.5" customHeight="1">
      <c r="C79" s="46"/>
    </row>
    <row r="80" spans="3:3" ht="22.5" customHeight="1">
      <c r="C80" s="46"/>
    </row>
    <row r="81" spans="3:3" ht="22.5" customHeight="1">
      <c r="C81" s="46"/>
    </row>
    <row r="82" spans="3:3" ht="22.5" customHeight="1">
      <c r="C82" s="46"/>
    </row>
    <row r="83" spans="3:3" ht="22.5" customHeight="1">
      <c r="C83" s="46"/>
    </row>
    <row r="84" spans="3:3" ht="22.5" customHeight="1">
      <c r="C84" s="46"/>
    </row>
    <row r="85" spans="3:3" ht="22.5" customHeight="1">
      <c r="C85" s="46"/>
    </row>
    <row r="86" spans="3:3" ht="22.5" customHeight="1">
      <c r="C86" s="46"/>
    </row>
    <row r="87" spans="3:3" ht="22.5" customHeight="1">
      <c r="C87" s="46"/>
    </row>
    <row r="88" spans="3:3" ht="22.5" customHeight="1">
      <c r="C88" s="46"/>
    </row>
    <row r="89" spans="3:3" ht="22.5" customHeight="1">
      <c r="C89" s="46"/>
    </row>
    <row r="90" spans="3:3" ht="22.5" customHeight="1">
      <c r="C90" s="46"/>
    </row>
    <row r="91" spans="3:3" ht="22.5" customHeight="1">
      <c r="C91" s="46"/>
    </row>
    <row r="92" spans="3:3" ht="22.5" customHeight="1">
      <c r="C92" s="46"/>
    </row>
    <row r="93" spans="3:3" ht="22.5" customHeight="1">
      <c r="C93" s="46"/>
    </row>
    <row r="94" spans="3:3" ht="22.5" customHeight="1">
      <c r="C94" s="46"/>
    </row>
    <row r="95" spans="3:3" ht="22.5" customHeight="1">
      <c r="C95" s="46"/>
    </row>
    <row r="96" spans="3:3" ht="22.5" customHeight="1">
      <c r="C96" s="46"/>
    </row>
    <row r="97" spans="3:3" ht="22.5" customHeight="1">
      <c r="C97" s="46"/>
    </row>
    <row r="98" spans="3:3" ht="22.5" customHeight="1">
      <c r="C98" s="46"/>
    </row>
    <row r="99" spans="3:3" ht="22.5" customHeight="1">
      <c r="C99" s="46"/>
    </row>
    <row r="100" spans="3:3" ht="22.5" customHeight="1">
      <c r="C100" s="46"/>
    </row>
    <row r="101" spans="3:3" ht="22.5" customHeight="1">
      <c r="C101" s="46"/>
    </row>
    <row r="102" spans="3:3" ht="22.5" customHeight="1">
      <c r="C102" s="46"/>
    </row>
    <row r="103" spans="3:3" ht="22.5" customHeight="1">
      <c r="C103" s="46"/>
    </row>
    <row r="104" spans="3:3" ht="22.5" customHeight="1">
      <c r="C104" s="46"/>
    </row>
    <row r="105" spans="3:3" ht="22.5" customHeight="1">
      <c r="C105" s="46"/>
    </row>
    <row r="106" spans="3:3" ht="22.5" customHeight="1">
      <c r="C106" s="46"/>
    </row>
    <row r="107" spans="3:3" ht="22.5" customHeight="1">
      <c r="C107" s="46"/>
    </row>
    <row r="108" spans="3:3" ht="22.5" customHeight="1">
      <c r="C108" s="46"/>
    </row>
    <row r="109" spans="3:3" ht="22.5" customHeight="1">
      <c r="C109" s="46"/>
    </row>
    <row r="110" spans="3:3" ht="22.5" customHeight="1">
      <c r="C110" s="46"/>
    </row>
    <row r="111" spans="3:3" ht="22.5" customHeight="1">
      <c r="C111" s="46"/>
    </row>
    <row r="112" spans="3:3" ht="22.5" customHeight="1">
      <c r="C112" s="46"/>
    </row>
    <row r="113" spans="3:3" ht="22.5" customHeight="1">
      <c r="C113" s="46"/>
    </row>
    <row r="114" spans="3:3" ht="22.5" customHeight="1">
      <c r="C114" s="46"/>
    </row>
    <row r="115" spans="3:3" ht="22.5" customHeight="1">
      <c r="C115" s="46"/>
    </row>
    <row r="116" spans="3:3" ht="22.5" customHeight="1">
      <c r="C116" s="46"/>
    </row>
    <row r="117" spans="3:3" ht="22.5" customHeight="1">
      <c r="C117" s="46"/>
    </row>
    <row r="118" spans="3:3" ht="22.5" customHeight="1">
      <c r="C118" s="46"/>
    </row>
    <row r="119" spans="3:3" ht="22.5" customHeight="1">
      <c r="C119" s="46"/>
    </row>
    <row r="120" spans="3:3" ht="22.5" customHeight="1">
      <c r="C120" s="46"/>
    </row>
    <row r="121" spans="3:3" ht="22.5" customHeight="1">
      <c r="C121" s="46"/>
    </row>
    <row r="122" spans="3:3" ht="22.5" customHeight="1">
      <c r="C122" s="46"/>
    </row>
    <row r="123" spans="3:3" ht="22.5" customHeight="1">
      <c r="C123" s="46"/>
    </row>
    <row r="124" spans="3:3" ht="22.5" customHeight="1">
      <c r="C124" s="46"/>
    </row>
    <row r="125" spans="3:3" ht="22.5" customHeight="1">
      <c r="C125" s="46"/>
    </row>
    <row r="126" spans="3:3" ht="22.5" customHeight="1">
      <c r="C126" s="46"/>
    </row>
    <row r="127" spans="3:3" ht="22.5" customHeight="1">
      <c r="C127" s="46"/>
    </row>
    <row r="128" spans="3:3" ht="22.5" customHeight="1">
      <c r="C128" s="46"/>
    </row>
    <row r="129" spans="3:3" ht="22.5" customHeight="1">
      <c r="C129" s="46"/>
    </row>
    <row r="130" spans="3:3" ht="22.5" customHeight="1">
      <c r="C130" s="46"/>
    </row>
    <row r="131" spans="3:3" ht="22.5" customHeight="1">
      <c r="C131" s="46"/>
    </row>
    <row r="132" spans="3:3" ht="22.5" customHeight="1">
      <c r="C132" s="46"/>
    </row>
    <row r="133" spans="3:3" ht="22.5" customHeight="1">
      <c r="C133" s="46"/>
    </row>
    <row r="134" spans="3:3" ht="22.5" customHeight="1">
      <c r="C134" s="46"/>
    </row>
    <row r="135" spans="3:3" ht="22.5" customHeight="1">
      <c r="C135" s="46"/>
    </row>
    <row r="136" spans="3:3" ht="22.5" customHeight="1">
      <c r="C136" s="46"/>
    </row>
    <row r="137" spans="3:3" ht="22.5" customHeight="1">
      <c r="C137" s="46"/>
    </row>
    <row r="138" spans="3:3" ht="22.5" customHeight="1">
      <c r="C138" s="46"/>
    </row>
    <row r="139" spans="3:3" ht="22.5" customHeight="1">
      <c r="C139" s="46"/>
    </row>
    <row r="140" spans="3:3" ht="22.5" customHeight="1">
      <c r="C140" s="46"/>
    </row>
    <row r="141" spans="3:3" ht="22.5" customHeight="1">
      <c r="C141" s="46"/>
    </row>
    <row r="142" spans="3:3" ht="22.5" customHeight="1">
      <c r="C142" s="46"/>
    </row>
    <row r="143" spans="3:3" ht="22.5" customHeight="1">
      <c r="C143" s="46"/>
    </row>
    <row r="144" spans="3:3" ht="22.5" customHeight="1">
      <c r="C144" s="46"/>
    </row>
    <row r="145" spans="3:3" ht="22.5" customHeight="1">
      <c r="C145" s="46"/>
    </row>
    <row r="146" spans="3:3" ht="22.5" customHeight="1">
      <c r="C146" s="46"/>
    </row>
    <row r="147" spans="3:3" ht="22.5" customHeight="1">
      <c r="C147" s="46"/>
    </row>
    <row r="148" spans="3:3" ht="22.5" customHeight="1">
      <c r="C148" s="46"/>
    </row>
    <row r="149" spans="3:3" ht="22.5" customHeight="1">
      <c r="C149" s="46"/>
    </row>
    <row r="150" spans="3:3" ht="22.5" customHeight="1">
      <c r="C150" s="46"/>
    </row>
    <row r="151" spans="3:3" ht="22.5" customHeight="1">
      <c r="C151" s="46"/>
    </row>
    <row r="152" spans="3:3" ht="22.5" customHeight="1">
      <c r="C152" s="46"/>
    </row>
    <row r="153" spans="3:3" ht="22.5" customHeight="1">
      <c r="C153" s="46"/>
    </row>
    <row r="154" spans="3:3" ht="22.5" customHeight="1">
      <c r="C154" s="46"/>
    </row>
    <row r="155" spans="3:3" ht="22.5" customHeight="1">
      <c r="C155" s="46"/>
    </row>
    <row r="156" spans="3:3" ht="22.5" customHeight="1">
      <c r="C156" s="46"/>
    </row>
    <row r="157" spans="3:3" ht="22.5" customHeight="1">
      <c r="C157" s="46"/>
    </row>
    <row r="158" spans="3:3" ht="22.5" customHeight="1">
      <c r="C158" s="46"/>
    </row>
    <row r="159" spans="3:3" ht="22.5" customHeight="1">
      <c r="C159" s="46"/>
    </row>
    <row r="160" spans="3:3" ht="22.5" customHeight="1">
      <c r="C160" s="46"/>
    </row>
    <row r="161" spans="3:3" ht="22.5" customHeight="1">
      <c r="C161" s="46"/>
    </row>
    <row r="162" spans="3:3" ht="22.5" customHeight="1">
      <c r="C162" s="46"/>
    </row>
    <row r="163" spans="3:3" ht="22.5" customHeight="1">
      <c r="C163" s="46"/>
    </row>
    <row r="164" spans="3:3" ht="22.5" customHeight="1">
      <c r="C164" s="46"/>
    </row>
    <row r="165" spans="3:3" ht="22.5" customHeight="1">
      <c r="C165" s="46"/>
    </row>
    <row r="166" spans="3:3" ht="22.5" customHeight="1">
      <c r="C166" s="46"/>
    </row>
    <row r="167" spans="3:3" ht="22.5" customHeight="1">
      <c r="C167" s="46"/>
    </row>
    <row r="168" spans="3:3" ht="22.5" customHeight="1">
      <c r="C168" s="46"/>
    </row>
    <row r="169" spans="3:3" ht="22.5" customHeight="1">
      <c r="C169" s="46"/>
    </row>
    <row r="170" spans="3:3" ht="22.5" customHeight="1">
      <c r="C170" s="46"/>
    </row>
    <row r="171" spans="3:3" ht="22.5" customHeight="1">
      <c r="C171" s="46"/>
    </row>
    <row r="172" spans="3:3" ht="22.5" customHeight="1">
      <c r="C172" s="46"/>
    </row>
    <row r="173" spans="3:3" ht="22.5" customHeight="1">
      <c r="C173" s="46"/>
    </row>
    <row r="174" spans="3:3" ht="22.5" customHeight="1">
      <c r="C174" s="46"/>
    </row>
    <row r="175" spans="3:3" ht="22.5" customHeight="1">
      <c r="C175" s="46"/>
    </row>
    <row r="176" spans="3:3" ht="22.5" customHeight="1">
      <c r="C176" s="46"/>
    </row>
    <row r="177" spans="3:3" ht="22.5" customHeight="1">
      <c r="C177" s="46"/>
    </row>
    <row r="178" spans="3:3" ht="22.5" customHeight="1">
      <c r="C178" s="46"/>
    </row>
    <row r="179" spans="3:3" ht="22.5" customHeight="1">
      <c r="C179" s="46"/>
    </row>
    <row r="180" spans="3:3" ht="22.5" customHeight="1">
      <c r="C180" s="46"/>
    </row>
    <row r="181" spans="3:3" ht="22.5" customHeight="1">
      <c r="C181" s="46"/>
    </row>
    <row r="182" spans="3:3" ht="22.5" customHeight="1">
      <c r="C182" s="46"/>
    </row>
    <row r="183" spans="3:3" ht="22.5" customHeight="1">
      <c r="C183" s="46"/>
    </row>
    <row r="184" spans="3:3" ht="22.5" customHeight="1">
      <c r="C184" s="46"/>
    </row>
    <row r="185" spans="3:3" ht="22.5" customHeight="1">
      <c r="C185" s="46"/>
    </row>
    <row r="186" spans="3:3" ht="22.5" customHeight="1">
      <c r="C186" s="46"/>
    </row>
    <row r="187" spans="3:3" ht="22.5" customHeight="1">
      <c r="C187" s="46"/>
    </row>
    <row r="188" spans="3:3" ht="22.5" customHeight="1">
      <c r="C188" s="46"/>
    </row>
    <row r="189" spans="3:3" ht="22.5" customHeight="1">
      <c r="C189" s="46"/>
    </row>
    <row r="190" spans="3:3" ht="22.5" customHeight="1">
      <c r="C190" s="46"/>
    </row>
    <row r="191" spans="3:3" ht="22.5" customHeight="1">
      <c r="C191" s="46"/>
    </row>
    <row r="192" spans="3:3" ht="22.5" customHeight="1">
      <c r="C192" s="46"/>
    </row>
    <row r="193" spans="3:3" ht="22.5" customHeight="1">
      <c r="C193" s="46"/>
    </row>
    <row r="194" spans="3:3" ht="22.5" customHeight="1">
      <c r="C194" s="46"/>
    </row>
    <row r="195" spans="3:3" ht="22.5" customHeight="1">
      <c r="C195" s="46"/>
    </row>
    <row r="196" spans="3:3" ht="22.5" customHeight="1">
      <c r="C196" s="46"/>
    </row>
    <row r="197" spans="3:3" ht="22.5" customHeight="1">
      <c r="C197" s="46"/>
    </row>
    <row r="198" spans="3:3" ht="22.5" customHeight="1">
      <c r="C198" s="46"/>
    </row>
    <row r="199" spans="3:3" ht="22.5" customHeight="1">
      <c r="C199" s="46"/>
    </row>
    <row r="200" spans="3:3" ht="22.5" customHeight="1">
      <c r="C200" s="46"/>
    </row>
    <row r="201" spans="3:3" ht="22.5" customHeight="1">
      <c r="C201" s="46"/>
    </row>
    <row r="202" spans="3:3" ht="22.5" customHeight="1">
      <c r="C202" s="46"/>
    </row>
    <row r="203" spans="3:3" ht="22.5" customHeight="1">
      <c r="C203" s="46"/>
    </row>
    <row r="204" spans="3:3" ht="22.5" customHeight="1">
      <c r="C204" s="46"/>
    </row>
    <row r="205" spans="3:3" ht="22.5" customHeight="1">
      <c r="C205" s="46"/>
    </row>
    <row r="206" spans="3:3" ht="22.5" customHeight="1">
      <c r="C206" s="46"/>
    </row>
    <row r="207" spans="3:3" ht="22.5" customHeight="1">
      <c r="C207" s="46"/>
    </row>
    <row r="208" spans="3:3" ht="22.5" customHeight="1">
      <c r="C208" s="46"/>
    </row>
    <row r="209" spans="3:3" ht="22.5" customHeight="1">
      <c r="C209" s="46"/>
    </row>
    <row r="210" spans="3:3" ht="22.5" customHeight="1">
      <c r="C210" s="46"/>
    </row>
    <row r="211" spans="3:3" ht="22.5" customHeight="1">
      <c r="C211" s="46"/>
    </row>
    <row r="212" spans="3:3" ht="22.5" customHeight="1">
      <c r="C212" s="46"/>
    </row>
    <row r="213" spans="3:3" ht="22.5" customHeight="1">
      <c r="C213" s="46"/>
    </row>
    <row r="214" spans="3:3" ht="22.5" customHeight="1">
      <c r="C214" s="46"/>
    </row>
    <row r="215" spans="3:3" ht="22.5" customHeight="1">
      <c r="C215" s="46"/>
    </row>
    <row r="216" spans="3:3" ht="22.5" customHeight="1">
      <c r="C216" s="46"/>
    </row>
    <row r="217" spans="3:3" ht="22.5" customHeight="1">
      <c r="C217" s="46"/>
    </row>
    <row r="218" spans="3:3" ht="22.5" customHeight="1">
      <c r="C218" s="46"/>
    </row>
    <row r="219" spans="3:3" ht="22.5" customHeight="1">
      <c r="C219" s="46"/>
    </row>
    <row r="220" spans="3:3" ht="22.5" customHeight="1">
      <c r="C220" s="46"/>
    </row>
    <row r="221" spans="3:3" ht="22.5" customHeight="1">
      <c r="C221" s="46"/>
    </row>
    <row r="222" spans="3:3" ht="22.5" customHeight="1">
      <c r="C222" s="46"/>
    </row>
    <row r="223" spans="3:3" ht="22.5" customHeight="1">
      <c r="C223" s="46"/>
    </row>
    <row r="224" spans="3:3" ht="22.5" customHeight="1">
      <c r="C224" s="46"/>
    </row>
    <row r="225" spans="3:3" ht="22.5" customHeight="1">
      <c r="C225" s="46"/>
    </row>
    <row r="226" spans="3:3" ht="22.5" customHeight="1">
      <c r="C226" s="46"/>
    </row>
    <row r="227" spans="3:3" ht="22.5" customHeight="1">
      <c r="C227" s="46"/>
    </row>
    <row r="228" spans="3:3" ht="22.5" customHeight="1">
      <c r="C228" s="46"/>
    </row>
    <row r="229" spans="3:3" ht="22.5" customHeight="1">
      <c r="C229" s="46"/>
    </row>
    <row r="230" spans="3:3" ht="22.5" customHeight="1">
      <c r="C230" s="46"/>
    </row>
    <row r="231" spans="3:3" ht="22.5" customHeight="1">
      <c r="C231" s="46"/>
    </row>
    <row r="232" spans="3:3" ht="22.5" customHeight="1">
      <c r="C232" s="46"/>
    </row>
    <row r="233" spans="3:3" ht="22.5" customHeight="1">
      <c r="C233" s="46"/>
    </row>
    <row r="234" spans="3:3" ht="22.5" customHeight="1">
      <c r="C234" s="46"/>
    </row>
    <row r="235" spans="3:3" ht="22.5" customHeight="1">
      <c r="C235" s="46"/>
    </row>
    <row r="236" spans="3:3" ht="22.5" customHeight="1">
      <c r="C236" s="46"/>
    </row>
    <row r="237" spans="3:3" ht="22.5" customHeight="1">
      <c r="C237" s="46"/>
    </row>
    <row r="238" spans="3:3" ht="22.5" customHeight="1">
      <c r="C238" s="46"/>
    </row>
    <row r="239" spans="3:3" ht="22.5" customHeight="1">
      <c r="C239" s="46"/>
    </row>
    <row r="240" spans="3:3" ht="22.5" customHeight="1">
      <c r="C240" s="46"/>
    </row>
    <row r="241" spans="3:4" ht="22.5" customHeight="1">
      <c r="C241" s="46"/>
    </row>
    <row r="242" spans="3:4" ht="22.5" customHeight="1">
      <c r="C242" s="46"/>
    </row>
    <row r="243" spans="3:4" ht="22.5" customHeight="1">
      <c r="C243" s="46"/>
    </row>
    <row r="244" spans="3:4" ht="22.5" customHeight="1">
      <c r="C244" s="46"/>
    </row>
    <row r="245" spans="3:4" ht="22.5" customHeight="1">
      <c r="C245" s="46"/>
    </row>
    <row r="246" spans="3:4" ht="22.5" customHeight="1">
      <c r="C246" s="46"/>
    </row>
    <row r="247" spans="3:4" ht="22.5" customHeight="1">
      <c r="C247" s="46"/>
    </row>
    <row r="248" spans="3:4" ht="22.5" customHeight="1">
      <c r="C248" s="46"/>
    </row>
    <row r="249" spans="3:4" ht="22.5" customHeight="1">
      <c r="C249" s="46"/>
    </row>
    <row r="250" spans="3:4" ht="22.5" customHeight="1">
      <c r="C250" s="46"/>
    </row>
    <row r="251" spans="3:4" ht="22.5" customHeight="1">
      <c r="C251" s="46"/>
    </row>
    <row r="252" spans="3:4" ht="22.5" customHeight="1">
      <c r="C252" s="46"/>
    </row>
    <row r="253" spans="3:4" ht="22.5" customHeight="1">
      <c r="C253" s="46"/>
    </row>
    <row r="254" spans="3:4" ht="22.5" customHeight="1">
      <c r="C254" s="46"/>
    </row>
    <row r="255" spans="3:4" ht="22.5" customHeight="1">
      <c r="C255" s="46"/>
    </row>
    <row r="256" spans="3:4" ht="22.5" customHeight="1">
      <c r="C256" s="52"/>
      <c r="D256" s="46"/>
    </row>
    <row r="257" spans="3:4" ht="22.5" customHeight="1">
      <c r="C257" s="52"/>
      <c r="D257" s="46"/>
    </row>
    <row r="258" spans="3:4" ht="22.5" customHeight="1">
      <c r="C258" s="52"/>
      <c r="D258" s="46"/>
    </row>
    <row r="259" spans="3:4" ht="22.5" customHeight="1">
      <c r="C259" s="52"/>
      <c r="D259" s="46"/>
    </row>
    <row r="260" spans="3:4" ht="22.5" customHeight="1">
      <c r="C260" s="52"/>
      <c r="D260" s="46"/>
    </row>
    <row r="261" spans="3:4" ht="22.5" customHeight="1">
      <c r="C261" s="52"/>
      <c r="D261" s="46"/>
    </row>
    <row r="262" spans="3:4" ht="22.5" customHeight="1">
      <c r="C262" s="52"/>
      <c r="D262" s="46"/>
    </row>
    <row r="263" spans="3:4" ht="22.5" customHeight="1">
      <c r="C263" s="52"/>
      <c r="D263" s="46"/>
    </row>
    <row r="264" spans="3:4" ht="22.5" customHeight="1">
      <c r="C264" s="52"/>
      <c r="D264" s="46"/>
    </row>
    <row r="265" spans="3:4" ht="22.5" customHeight="1">
      <c r="C265" s="52"/>
      <c r="D265" s="46"/>
    </row>
    <row r="266" spans="3:4" ht="22.5" customHeight="1">
      <c r="C266" s="52"/>
      <c r="D266" s="46"/>
    </row>
    <row r="267" spans="3:4" ht="22.5" customHeight="1">
      <c r="C267" s="52"/>
      <c r="D267" s="46"/>
    </row>
    <row r="268" spans="3:4" ht="22.5" customHeight="1">
      <c r="C268" s="52"/>
      <c r="D268" s="46"/>
    </row>
    <row r="269" spans="3:4" ht="22.5" customHeight="1">
      <c r="C269" s="52"/>
      <c r="D269" s="46"/>
    </row>
    <row r="270" spans="3:4" ht="22.5" customHeight="1">
      <c r="C270" s="52"/>
      <c r="D270" s="46"/>
    </row>
    <row r="271" spans="3:4" ht="22.5" customHeight="1">
      <c r="C271" s="52"/>
      <c r="D271" s="46"/>
    </row>
    <row r="272" spans="3:4" ht="22.5" customHeight="1">
      <c r="C272" s="52"/>
      <c r="D272" s="46"/>
    </row>
    <row r="273" spans="3:4" ht="22.5" customHeight="1">
      <c r="C273" s="52"/>
      <c r="D273" s="46"/>
    </row>
    <row r="274" spans="3:4" ht="22.5" customHeight="1">
      <c r="C274" s="52"/>
      <c r="D274" s="46"/>
    </row>
    <row r="275" spans="3:4" ht="22.5" customHeight="1">
      <c r="C275" s="52"/>
      <c r="D275" s="46"/>
    </row>
    <row r="276" spans="3:4" ht="22.5" customHeight="1">
      <c r="C276" s="52"/>
      <c r="D276" s="46"/>
    </row>
    <row r="277" spans="3:4" ht="22.5" customHeight="1">
      <c r="C277" s="52"/>
      <c r="D277" s="46"/>
    </row>
    <row r="278" spans="3:4" ht="22.5" customHeight="1">
      <c r="C278" s="52"/>
      <c r="D278" s="46"/>
    </row>
    <row r="279" spans="3:4" ht="22.5" customHeight="1">
      <c r="C279" s="52"/>
      <c r="D279" s="46"/>
    </row>
    <row r="280" spans="3:4" ht="22.5" customHeight="1">
      <c r="C280" s="52"/>
      <c r="D280" s="46"/>
    </row>
    <row r="281" spans="3:4" ht="22.5" customHeight="1">
      <c r="C281" s="52"/>
      <c r="D281" s="46"/>
    </row>
    <row r="282" spans="3:4" ht="22.5" customHeight="1">
      <c r="C282" s="52"/>
      <c r="D282" s="46"/>
    </row>
    <row r="283" spans="3:4" ht="22.5" customHeight="1">
      <c r="C283" s="52"/>
      <c r="D283" s="46"/>
    </row>
    <row r="284" spans="3:4" ht="22.5" customHeight="1">
      <c r="C284" s="52"/>
      <c r="D284" s="46"/>
    </row>
    <row r="285" spans="3:4" ht="22.5" customHeight="1">
      <c r="C285" s="52"/>
      <c r="D285" s="46"/>
    </row>
    <row r="286" spans="3:4" ht="22.5" customHeight="1">
      <c r="C286" s="52"/>
      <c r="D286" s="46"/>
    </row>
    <row r="287" spans="3:4" ht="22.5" customHeight="1">
      <c r="C287" s="52"/>
      <c r="D287" s="46"/>
    </row>
    <row r="288" spans="3:4" ht="22.5" customHeight="1">
      <c r="C288" s="52"/>
      <c r="D288" s="46"/>
    </row>
    <row r="289" spans="3:4" ht="22.5" customHeight="1">
      <c r="C289" s="52"/>
      <c r="D289" s="46"/>
    </row>
    <row r="290" spans="3:4" ht="22.5" customHeight="1">
      <c r="C290" s="52"/>
      <c r="D290" s="46"/>
    </row>
    <row r="291" spans="3:4" ht="22.5" customHeight="1">
      <c r="C291" s="52"/>
      <c r="D291" s="46"/>
    </row>
    <row r="292" spans="3:4" ht="22.5" customHeight="1">
      <c r="C292" s="52"/>
      <c r="D292" s="46"/>
    </row>
    <row r="293" spans="3:4" ht="22.5" customHeight="1">
      <c r="C293" s="52"/>
      <c r="D293" s="46"/>
    </row>
    <row r="294" spans="3:4" ht="22.5" customHeight="1">
      <c r="C294" s="52"/>
      <c r="D294" s="46"/>
    </row>
    <row r="295" spans="3:4" ht="22.5" customHeight="1">
      <c r="C295" s="52"/>
      <c r="D295" s="46"/>
    </row>
    <row r="296" spans="3:4" ht="22.5" customHeight="1">
      <c r="C296" s="52"/>
      <c r="D296" s="46"/>
    </row>
    <row r="297" spans="3:4" ht="22.5" customHeight="1">
      <c r="C297" s="52"/>
      <c r="D297" s="46"/>
    </row>
    <row r="298" spans="3:4" ht="22.5" customHeight="1">
      <c r="C298" s="52"/>
      <c r="D298" s="46"/>
    </row>
    <row r="299" spans="3:4" ht="22.5" customHeight="1">
      <c r="C299" s="52"/>
      <c r="D299" s="46"/>
    </row>
    <row r="300" spans="3:4" ht="22.5" customHeight="1">
      <c r="C300" s="52"/>
      <c r="D300" s="46"/>
    </row>
    <row r="301" spans="3:4" ht="22.5" customHeight="1">
      <c r="C301" s="52"/>
      <c r="D301" s="46"/>
    </row>
    <row r="302" spans="3:4" ht="22.5" customHeight="1">
      <c r="C302" s="52"/>
      <c r="D302" s="46"/>
    </row>
    <row r="303" spans="3:4" ht="22.5" customHeight="1">
      <c r="C303" s="52"/>
      <c r="D303" s="46"/>
    </row>
    <row r="304" spans="3:4" ht="22.5" customHeight="1">
      <c r="C304" s="52"/>
      <c r="D304" s="46"/>
    </row>
    <row r="305" spans="3:4" ht="22.5" customHeight="1">
      <c r="C305" s="52"/>
      <c r="D305" s="46"/>
    </row>
    <row r="306" spans="3:4" ht="22.5" customHeight="1">
      <c r="C306" s="52"/>
      <c r="D306" s="46"/>
    </row>
    <row r="307" spans="3:4" ht="22.5" customHeight="1">
      <c r="C307" s="52"/>
      <c r="D307" s="46"/>
    </row>
    <row r="308" spans="3:4" ht="22.5" customHeight="1">
      <c r="C308" s="52"/>
      <c r="D308" s="46"/>
    </row>
    <row r="309" spans="3:4" ht="22.5" customHeight="1">
      <c r="C309" s="52"/>
      <c r="D309" s="46"/>
    </row>
    <row r="310" spans="3:4" ht="22.5" customHeight="1">
      <c r="C310" s="52"/>
      <c r="D310" s="46"/>
    </row>
    <row r="311" spans="3:4" ht="22.5" customHeight="1">
      <c r="C311" s="52"/>
      <c r="D311" s="46"/>
    </row>
    <row r="312" spans="3:4" ht="22.5" customHeight="1">
      <c r="C312" s="52"/>
      <c r="D312" s="46"/>
    </row>
    <row r="313" spans="3:4" ht="22.5" customHeight="1">
      <c r="C313" s="52"/>
      <c r="D313" s="46"/>
    </row>
    <row r="314" spans="3:4" ht="22.5" customHeight="1">
      <c r="C314" s="52"/>
      <c r="D314" s="46"/>
    </row>
    <row r="315" spans="3:4" ht="22.5" customHeight="1">
      <c r="C315" s="52"/>
      <c r="D315" s="46"/>
    </row>
    <row r="316" spans="3:4" ht="22.5" customHeight="1">
      <c r="C316" s="52"/>
      <c r="D316" s="46"/>
    </row>
    <row r="317" spans="3:4" ht="22.5" customHeight="1">
      <c r="C317" s="52"/>
      <c r="D317" s="46"/>
    </row>
    <row r="318" spans="3:4" ht="22.5" customHeight="1">
      <c r="C318" s="52"/>
      <c r="D318" s="46"/>
    </row>
    <row r="319" spans="3:4" ht="22.5" customHeight="1">
      <c r="C319" s="52"/>
      <c r="D319" s="46"/>
    </row>
    <row r="320" spans="3:4" ht="22.5" customHeight="1">
      <c r="C320" s="52"/>
      <c r="D320" s="46"/>
    </row>
    <row r="321" spans="3:4" ht="22.5" customHeight="1">
      <c r="C321" s="52"/>
      <c r="D321" s="46"/>
    </row>
    <row r="322" spans="3:4" ht="22.5" customHeight="1">
      <c r="C322" s="52"/>
      <c r="D322" s="46"/>
    </row>
    <row r="323" spans="3:4" ht="22.5" customHeight="1">
      <c r="C323" s="52"/>
      <c r="D323" s="46"/>
    </row>
    <row r="324" spans="3:4" ht="22.5" customHeight="1">
      <c r="C324" s="52"/>
      <c r="D324" s="46"/>
    </row>
    <row r="325" spans="3:4" ht="22.5" customHeight="1">
      <c r="C325" s="52"/>
      <c r="D325" s="46"/>
    </row>
    <row r="326" spans="3:4" ht="22.5" customHeight="1">
      <c r="C326" s="52"/>
      <c r="D326" s="46"/>
    </row>
    <row r="327" spans="3:4" ht="22.5" customHeight="1">
      <c r="C327" s="52"/>
      <c r="D327" s="46"/>
    </row>
    <row r="328" spans="3:4" ht="22.5" customHeight="1">
      <c r="C328" s="52"/>
      <c r="D328" s="46"/>
    </row>
    <row r="329" spans="3:4" ht="22.5" customHeight="1">
      <c r="C329" s="52"/>
      <c r="D329" s="46"/>
    </row>
    <row r="330" spans="3:4" ht="22.5" customHeight="1">
      <c r="C330" s="52"/>
      <c r="D330" s="46"/>
    </row>
    <row r="331" spans="3:4" ht="22.5" customHeight="1">
      <c r="C331" s="52"/>
      <c r="D331" s="46"/>
    </row>
    <row r="332" spans="3:4" ht="22.5" customHeight="1">
      <c r="C332" s="52"/>
      <c r="D332" s="46"/>
    </row>
    <row r="333" spans="3:4" ht="22.5" customHeight="1">
      <c r="C333" s="52"/>
      <c r="D333" s="46"/>
    </row>
    <row r="334" spans="3:4" ht="22.5" customHeight="1">
      <c r="C334" s="52"/>
      <c r="D334" s="46"/>
    </row>
    <row r="335" spans="3:4" ht="22.5" customHeight="1">
      <c r="C335" s="52"/>
      <c r="D335" s="46"/>
    </row>
    <row r="336" spans="3:4" ht="22.5" customHeight="1">
      <c r="C336" s="52"/>
      <c r="D336" s="46"/>
    </row>
    <row r="337" spans="3:4" ht="22.5" customHeight="1">
      <c r="C337" s="52"/>
      <c r="D337" s="46"/>
    </row>
    <row r="338" spans="3:4" ht="22.5" customHeight="1">
      <c r="C338" s="52"/>
      <c r="D338" s="46"/>
    </row>
    <row r="339" spans="3:4" ht="22.5" customHeight="1">
      <c r="C339" s="52"/>
      <c r="D339" s="46"/>
    </row>
    <row r="340" spans="3:4" ht="22.5" customHeight="1">
      <c r="C340" s="52"/>
      <c r="D340" s="46"/>
    </row>
    <row r="341" spans="3:4" ht="22.5" customHeight="1">
      <c r="C341" s="52"/>
      <c r="D341" s="46"/>
    </row>
    <row r="342" spans="3:4" ht="22.5" customHeight="1">
      <c r="C342" s="52"/>
      <c r="D342" s="46"/>
    </row>
    <row r="343" spans="3:4" ht="22.5" customHeight="1">
      <c r="C343" s="52"/>
      <c r="D343" s="46"/>
    </row>
    <row r="344" spans="3:4" ht="22.5" customHeight="1">
      <c r="C344" s="52"/>
      <c r="D344" s="46"/>
    </row>
    <row r="345" spans="3:4" ht="22.5" customHeight="1">
      <c r="C345" s="52"/>
      <c r="D345" s="46"/>
    </row>
    <row r="346" spans="3:4" ht="22.5" customHeight="1">
      <c r="C346" s="52"/>
      <c r="D346" s="46"/>
    </row>
    <row r="347" spans="3:4" ht="22.5" customHeight="1">
      <c r="C347" s="52"/>
      <c r="D347" s="46"/>
    </row>
    <row r="348" spans="3:4" ht="22.5" customHeight="1">
      <c r="C348" s="52"/>
      <c r="D348" s="46"/>
    </row>
    <row r="349" spans="3:4" ht="22.5" customHeight="1">
      <c r="C349" s="52"/>
      <c r="D349" s="46"/>
    </row>
    <row r="350" spans="3:4" ht="22.5" customHeight="1">
      <c r="C350" s="52"/>
      <c r="D350" s="46"/>
    </row>
    <row r="351" spans="3:4" ht="22.5" customHeight="1">
      <c r="C351" s="52"/>
      <c r="D351" s="46"/>
    </row>
    <row r="352" spans="3:4" ht="22.5" customHeight="1">
      <c r="C352" s="52"/>
      <c r="D352" s="46"/>
    </row>
    <row r="353" spans="3:4" ht="22.5" customHeight="1">
      <c r="C353" s="52"/>
      <c r="D353" s="46"/>
    </row>
    <row r="354" spans="3:4" ht="22.5" customHeight="1">
      <c r="C354" s="52"/>
      <c r="D354" s="46"/>
    </row>
    <row r="355" spans="3:4" ht="22.5" customHeight="1">
      <c r="C355" s="52"/>
      <c r="D355" s="46"/>
    </row>
    <row r="356" spans="3:4" ht="22.5" customHeight="1">
      <c r="C356" s="52"/>
      <c r="D356" s="46"/>
    </row>
    <row r="357" spans="3:4" ht="22.5" customHeight="1">
      <c r="C357" s="52"/>
      <c r="D357" s="46"/>
    </row>
    <row r="358" spans="3:4" ht="22.5" customHeight="1">
      <c r="C358" s="52"/>
      <c r="D358" s="46"/>
    </row>
    <row r="359" spans="3:4" ht="22.5" customHeight="1">
      <c r="C359" s="52"/>
      <c r="D359" s="46"/>
    </row>
    <row r="360" spans="3:4" ht="22.5" customHeight="1">
      <c r="C360" s="52"/>
      <c r="D360" s="46"/>
    </row>
    <row r="361" spans="3:4" ht="22.5" customHeight="1">
      <c r="C361" s="52"/>
      <c r="D361" s="46"/>
    </row>
    <row r="362" spans="3:4" ht="22.5" customHeight="1">
      <c r="C362" s="52"/>
      <c r="D362" s="46"/>
    </row>
    <row r="363" spans="3:4" ht="22.5" customHeight="1">
      <c r="C363" s="52"/>
      <c r="D363" s="46"/>
    </row>
    <row r="364" spans="3:4" ht="22.5" customHeight="1">
      <c r="C364" s="52"/>
      <c r="D364" s="46"/>
    </row>
    <row r="365" spans="3:4" ht="22.5" customHeight="1">
      <c r="C365" s="52"/>
      <c r="D365" s="46"/>
    </row>
    <row r="366" spans="3:4" ht="22.5" customHeight="1">
      <c r="C366" s="52"/>
      <c r="D366" s="46"/>
    </row>
    <row r="367" spans="3:4" ht="22.5" customHeight="1">
      <c r="C367" s="52"/>
      <c r="D367" s="46"/>
    </row>
    <row r="368" spans="3:4" ht="22.5" customHeight="1">
      <c r="C368" s="52"/>
      <c r="D368" s="46"/>
    </row>
    <row r="369" spans="3:4" ht="22.5" customHeight="1">
      <c r="C369" s="52"/>
      <c r="D369" s="46"/>
    </row>
    <row r="370" spans="3:4" ht="22.5" customHeight="1">
      <c r="C370" s="52"/>
      <c r="D370" s="46"/>
    </row>
    <row r="371" spans="3:4" ht="22.5" customHeight="1">
      <c r="C371" s="52"/>
      <c r="D371" s="46"/>
    </row>
    <row r="372" spans="3:4" ht="22.5" customHeight="1">
      <c r="C372" s="52"/>
      <c r="D372" s="46"/>
    </row>
    <row r="373" spans="3:4" ht="22.5" customHeight="1">
      <c r="C373" s="52"/>
      <c r="D373" s="46"/>
    </row>
    <row r="374" spans="3:4" ht="22.5" customHeight="1">
      <c r="C374" s="52"/>
      <c r="D374" s="46"/>
    </row>
    <row r="375" spans="3:4" ht="22.5" customHeight="1">
      <c r="C375" s="52"/>
      <c r="D375" s="46"/>
    </row>
    <row r="376" spans="3:4" ht="22.5" customHeight="1">
      <c r="C376" s="52"/>
      <c r="D376" s="46"/>
    </row>
    <row r="377" spans="3:4" ht="22.5" customHeight="1">
      <c r="C377" s="52"/>
      <c r="D377" s="46"/>
    </row>
    <row r="378" spans="3:4" ht="22.5" customHeight="1">
      <c r="C378" s="52"/>
      <c r="D378" s="46"/>
    </row>
    <row r="379" spans="3:4" ht="22.5" customHeight="1">
      <c r="C379" s="52"/>
      <c r="D379" s="46"/>
    </row>
    <row r="380" spans="3:4" ht="22.5" customHeight="1">
      <c r="C380" s="52"/>
      <c r="D380" s="46"/>
    </row>
    <row r="381" spans="3:4" ht="22.5" customHeight="1">
      <c r="C381" s="52"/>
      <c r="D381" s="46"/>
    </row>
    <row r="382" spans="3:4" ht="22.5" customHeight="1">
      <c r="C382" s="52"/>
      <c r="D382" s="46"/>
    </row>
    <row r="383" spans="3:4" ht="22.5" customHeight="1">
      <c r="C383" s="52"/>
      <c r="D383" s="46"/>
    </row>
    <row r="384" spans="3:4" ht="22.5" customHeight="1">
      <c r="C384" s="52"/>
      <c r="D384" s="46"/>
    </row>
    <row r="385" spans="3:4" ht="22.5" customHeight="1">
      <c r="C385" s="52"/>
      <c r="D385" s="46"/>
    </row>
    <row r="386" spans="3:4" ht="22.5" customHeight="1">
      <c r="C386" s="52"/>
      <c r="D386" s="46"/>
    </row>
    <row r="387" spans="3:4" ht="22.5" customHeight="1">
      <c r="C387" s="52"/>
      <c r="D387" s="46"/>
    </row>
    <row r="388" spans="3:4" ht="22.5" customHeight="1">
      <c r="C388" s="52"/>
      <c r="D388" s="46"/>
    </row>
    <row r="389" spans="3:4" ht="22.5" customHeight="1">
      <c r="C389" s="52"/>
      <c r="D389" s="46"/>
    </row>
    <row r="390" spans="3:4" ht="22.5" customHeight="1">
      <c r="C390" s="52"/>
      <c r="D390" s="46"/>
    </row>
    <row r="391" spans="3:4" ht="22.5" customHeight="1">
      <c r="C391" s="52"/>
      <c r="D391" s="46"/>
    </row>
    <row r="392" spans="3:4" ht="22.5" customHeight="1">
      <c r="C392" s="52"/>
      <c r="D392" s="46"/>
    </row>
    <row r="393" spans="3:4" ht="22.5" customHeight="1">
      <c r="C393" s="52"/>
      <c r="D393" s="46"/>
    </row>
    <row r="394" spans="3:4" ht="22.5" customHeight="1">
      <c r="C394" s="52"/>
      <c r="D394" s="46"/>
    </row>
    <row r="395" spans="3:4" ht="22.5" customHeight="1">
      <c r="C395" s="52"/>
      <c r="D395" s="46"/>
    </row>
    <row r="396" spans="3:4" ht="22.5" customHeight="1">
      <c r="C396" s="52"/>
      <c r="D396" s="46"/>
    </row>
    <row r="397" spans="3:4" ht="22.5" customHeight="1">
      <c r="C397" s="52"/>
      <c r="D397" s="46"/>
    </row>
    <row r="398" spans="3:4" ht="22.5" customHeight="1">
      <c r="C398" s="52"/>
      <c r="D398" s="46"/>
    </row>
    <row r="399" spans="3:4" ht="22.5" customHeight="1">
      <c r="C399" s="52"/>
      <c r="D399" s="46"/>
    </row>
    <row r="400" spans="3:4" ht="22.5" customHeight="1">
      <c r="C400" s="52"/>
      <c r="D400" s="46"/>
    </row>
    <row r="401" spans="3:4" ht="22.5" customHeight="1">
      <c r="C401" s="52"/>
      <c r="D401" s="46"/>
    </row>
    <row r="402" spans="3:4" ht="22.5" customHeight="1">
      <c r="C402" s="52"/>
      <c r="D402" s="46"/>
    </row>
    <row r="403" spans="3:4" ht="22.5" customHeight="1">
      <c r="C403" s="52"/>
      <c r="D403" s="46"/>
    </row>
    <row r="404" spans="3:4" ht="22.5" customHeight="1">
      <c r="C404" s="52"/>
      <c r="D404" s="46"/>
    </row>
    <row r="405" spans="3:4" ht="22.5" customHeight="1">
      <c r="C405" s="52"/>
      <c r="D405" s="46"/>
    </row>
    <row r="406" spans="3:4" ht="22.5" customHeight="1">
      <c r="C406" s="52"/>
      <c r="D406" s="46"/>
    </row>
    <row r="407" spans="3:4" ht="22.5" customHeight="1">
      <c r="C407" s="52"/>
      <c r="D407" s="46"/>
    </row>
    <row r="408" spans="3:4" ht="22.5" customHeight="1">
      <c r="C408" s="52"/>
      <c r="D408" s="46"/>
    </row>
    <row r="409" spans="3:4" ht="22.5" customHeight="1">
      <c r="C409" s="52"/>
      <c r="D409" s="46"/>
    </row>
    <row r="410" spans="3:4" ht="22.5" customHeight="1">
      <c r="C410" s="52"/>
      <c r="D410" s="46"/>
    </row>
    <row r="411" spans="3:4" ht="22.5" customHeight="1">
      <c r="C411" s="52"/>
      <c r="D411" s="46"/>
    </row>
    <row r="412" spans="3:4" ht="22.5" customHeight="1">
      <c r="C412" s="52"/>
      <c r="D412" s="46"/>
    </row>
    <row r="413" spans="3:4" ht="22.5" customHeight="1">
      <c r="C413" s="52"/>
      <c r="D413" s="46"/>
    </row>
    <row r="414" spans="3:4" ht="22.5" customHeight="1">
      <c r="C414" s="52"/>
      <c r="D414" s="46"/>
    </row>
    <row r="415" spans="3:4" ht="22.5" customHeight="1">
      <c r="C415" s="52"/>
      <c r="D415" s="46"/>
    </row>
    <row r="416" spans="3:4" ht="22.5" customHeight="1">
      <c r="C416" s="52"/>
      <c r="D416" s="46"/>
    </row>
    <row r="417" spans="3:4" ht="22.5" customHeight="1">
      <c r="C417" s="52"/>
      <c r="D417" s="46"/>
    </row>
    <row r="418" spans="3:4" ht="22.5" customHeight="1">
      <c r="C418" s="52"/>
      <c r="D418" s="46"/>
    </row>
    <row r="419" spans="3:4" ht="22.5" customHeight="1">
      <c r="C419" s="52"/>
      <c r="D419" s="46"/>
    </row>
    <row r="420" spans="3:4" ht="22.5" customHeight="1">
      <c r="C420" s="52"/>
      <c r="D420" s="46"/>
    </row>
    <row r="421" spans="3:4" ht="22.5" customHeight="1">
      <c r="C421" s="52"/>
      <c r="D421" s="46"/>
    </row>
    <row r="422" spans="3:4" ht="22.5" customHeight="1">
      <c r="C422" s="52"/>
      <c r="D422" s="46"/>
    </row>
    <row r="423" spans="3:4" ht="22.5" customHeight="1">
      <c r="C423" s="52"/>
      <c r="D423" s="46"/>
    </row>
    <row r="424" spans="3:4" ht="22.5" customHeight="1">
      <c r="C424" s="52"/>
      <c r="D424" s="46"/>
    </row>
    <row r="425" spans="3:4" ht="22.5" customHeight="1">
      <c r="C425" s="52"/>
      <c r="D425" s="46"/>
    </row>
    <row r="426" spans="3:4" ht="22.5" customHeight="1">
      <c r="C426" s="52"/>
      <c r="D426" s="46"/>
    </row>
    <row r="427" spans="3:4" ht="22.5" customHeight="1">
      <c r="C427" s="52"/>
      <c r="D427" s="46"/>
    </row>
    <row r="428" spans="3:4" ht="22.5" customHeight="1">
      <c r="C428" s="52"/>
      <c r="D428" s="46"/>
    </row>
    <row r="429" spans="3:4" ht="22.5" customHeight="1">
      <c r="C429" s="52"/>
      <c r="D429" s="46"/>
    </row>
    <row r="430" spans="3:4" ht="22.5" customHeight="1">
      <c r="C430" s="52"/>
      <c r="D430" s="46"/>
    </row>
    <row r="431" spans="3:4" ht="22.5" customHeight="1">
      <c r="C431" s="52"/>
      <c r="D431" s="46"/>
    </row>
    <row r="432" spans="3:4" ht="22.5" customHeight="1">
      <c r="C432" s="52"/>
      <c r="D432" s="46"/>
    </row>
    <row r="433" spans="3:4" ht="22.5" customHeight="1">
      <c r="C433" s="52"/>
      <c r="D433" s="46"/>
    </row>
    <row r="434" spans="3:4" ht="22.5" customHeight="1">
      <c r="C434" s="52"/>
      <c r="D434" s="46"/>
    </row>
    <row r="435" spans="3:4" ht="22.5" customHeight="1">
      <c r="C435" s="52"/>
      <c r="D435" s="46"/>
    </row>
    <row r="436" spans="3:4" ht="22.5" customHeight="1">
      <c r="C436" s="52"/>
      <c r="D436" s="46"/>
    </row>
    <row r="437" spans="3:4" ht="22.5" customHeight="1">
      <c r="C437" s="52"/>
      <c r="D437" s="46"/>
    </row>
    <row r="438" spans="3:4" ht="22.5" customHeight="1">
      <c r="C438" s="52"/>
      <c r="D438" s="46"/>
    </row>
    <row r="439" spans="3:4" ht="22.5" customHeight="1">
      <c r="C439" s="52"/>
      <c r="D439" s="46"/>
    </row>
    <row r="440" spans="3:4" ht="22.5" customHeight="1">
      <c r="C440" s="52"/>
      <c r="D440" s="46"/>
    </row>
    <row r="441" spans="3:4" ht="22.5" customHeight="1">
      <c r="C441" s="52"/>
      <c r="D441" s="46"/>
    </row>
    <row r="442" spans="3:4" ht="22.5" customHeight="1">
      <c r="C442" s="52"/>
      <c r="D442" s="46"/>
    </row>
    <row r="443" spans="3:4" ht="22.5" customHeight="1">
      <c r="C443" s="52"/>
      <c r="D443" s="46"/>
    </row>
    <row r="444" spans="3:4" ht="22.5" customHeight="1">
      <c r="C444" s="52"/>
      <c r="D444" s="46"/>
    </row>
    <row r="445" spans="3:4" ht="22.5" customHeight="1">
      <c r="C445" s="52"/>
      <c r="D445" s="46"/>
    </row>
    <row r="446" spans="3:4" ht="22.5" customHeight="1">
      <c r="C446" s="52"/>
      <c r="D446" s="46"/>
    </row>
    <row r="447" spans="3:4" ht="22.5" customHeight="1">
      <c r="C447" s="52"/>
      <c r="D447" s="46"/>
    </row>
    <row r="448" spans="3:4" ht="22.5" customHeight="1">
      <c r="C448" s="52"/>
      <c r="D448" s="46"/>
    </row>
    <row r="449" spans="3:4" ht="22.5" customHeight="1">
      <c r="C449" s="52"/>
      <c r="D449" s="46"/>
    </row>
    <row r="450" spans="3:4" ht="22.5" customHeight="1">
      <c r="C450" s="52"/>
      <c r="D450" s="46"/>
    </row>
    <row r="451" spans="3:4" ht="22.5" customHeight="1">
      <c r="C451" s="52"/>
      <c r="D451" s="46"/>
    </row>
    <row r="452" spans="3:4" ht="22.5" customHeight="1">
      <c r="C452" s="52"/>
      <c r="D452" s="46"/>
    </row>
    <row r="453" spans="3:4" ht="22.5" customHeight="1">
      <c r="C453" s="52"/>
      <c r="D453" s="46"/>
    </row>
    <row r="454" spans="3:4" ht="22.5" customHeight="1">
      <c r="C454" s="52"/>
      <c r="D454" s="46"/>
    </row>
    <row r="455" spans="3:4" ht="22.5" customHeight="1">
      <c r="C455" s="52"/>
      <c r="D455" s="46"/>
    </row>
    <row r="456" spans="3:4" ht="22.5" customHeight="1">
      <c r="C456" s="52"/>
      <c r="D456" s="46"/>
    </row>
    <row r="457" spans="3:4" ht="22.5" customHeight="1">
      <c r="C457" s="52"/>
      <c r="D457" s="46"/>
    </row>
    <row r="458" spans="3:4" ht="22.5" customHeight="1">
      <c r="C458" s="52"/>
      <c r="D458" s="46"/>
    </row>
    <row r="459" spans="3:4" ht="22.5" customHeight="1">
      <c r="C459" s="52"/>
      <c r="D459" s="46"/>
    </row>
    <row r="460" spans="3:4" ht="22.5" customHeight="1">
      <c r="C460" s="52"/>
      <c r="D460" s="46"/>
    </row>
    <row r="461" spans="3:4" ht="22.5" customHeight="1">
      <c r="C461" s="52"/>
      <c r="D461" s="46"/>
    </row>
    <row r="462" spans="3:4" ht="22.5" customHeight="1">
      <c r="C462" s="52"/>
      <c r="D462" s="46"/>
    </row>
    <row r="463" spans="3:4" ht="22.5" customHeight="1">
      <c r="C463" s="52"/>
      <c r="D463" s="46"/>
    </row>
    <row r="464" spans="3:4" ht="22.5" customHeight="1">
      <c r="C464" s="52"/>
      <c r="D464" s="46"/>
    </row>
    <row r="465" spans="3:4" ht="22.5" customHeight="1">
      <c r="C465" s="52"/>
      <c r="D465" s="46"/>
    </row>
    <row r="466" spans="3:4" ht="22.5" customHeight="1">
      <c r="C466" s="52"/>
      <c r="D466" s="46"/>
    </row>
    <row r="467" spans="3:4" ht="22.5" customHeight="1">
      <c r="C467" s="52"/>
      <c r="D467" s="46"/>
    </row>
    <row r="468" spans="3:4" ht="22.5" customHeight="1">
      <c r="C468" s="52"/>
      <c r="D468" s="46"/>
    </row>
    <row r="469" spans="3:4" ht="22.5" customHeight="1">
      <c r="C469" s="52"/>
      <c r="D469" s="46"/>
    </row>
    <row r="470" spans="3:4" ht="22.5" customHeight="1">
      <c r="C470" s="52"/>
      <c r="D470" s="46"/>
    </row>
    <row r="471" spans="3:4" ht="22.5" customHeight="1">
      <c r="C471" s="52"/>
      <c r="D471" s="46"/>
    </row>
    <row r="472" spans="3:4" ht="22.5" customHeight="1">
      <c r="C472" s="52"/>
      <c r="D472" s="46"/>
    </row>
    <row r="473" spans="3:4" ht="22.5" customHeight="1">
      <c r="C473" s="52"/>
      <c r="D473" s="46"/>
    </row>
    <row r="474" spans="3:4" ht="22.5" customHeight="1">
      <c r="C474" s="52"/>
      <c r="D474" s="46"/>
    </row>
    <row r="475" spans="3:4" ht="22.5" customHeight="1">
      <c r="C475" s="52"/>
      <c r="D475" s="46"/>
    </row>
    <row r="476" spans="3:4" ht="22.5" customHeight="1">
      <c r="C476" s="52"/>
      <c r="D476" s="46"/>
    </row>
    <row r="477" spans="3:4" ht="22.5" customHeight="1">
      <c r="C477" s="52"/>
      <c r="D477" s="46"/>
    </row>
    <row r="478" spans="3:4" ht="22.5" customHeight="1">
      <c r="C478" s="52"/>
      <c r="D478" s="46"/>
    </row>
    <row r="479" spans="3:4" ht="22.5" customHeight="1">
      <c r="C479" s="52"/>
      <c r="D479" s="46"/>
    </row>
    <row r="480" spans="3:4" ht="22.5" customHeight="1">
      <c r="C480" s="52"/>
      <c r="D480" s="46"/>
    </row>
    <row r="481" spans="3:4" ht="22.5" customHeight="1">
      <c r="C481" s="52"/>
      <c r="D481" s="46"/>
    </row>
    <row r="482" spans="3:4" ht="22.5" customHeight="1">
      <c r="C482" s="52"/>
      <c r="D482" s="46"/>
    </row>
    <row r="483" spans="3:4" ht="22.5" customHeight="1">
      <c r="C483" s="52"/>
      <c r="D483" s="46"/>
    </row>
    <row r="484" spans="3:4" ht="22.5" customHeight="1">
      <c r="C484" s="52"/>
      <c r="D484" s="46"/>
    </row>
    <row r="485" spans="3:4" ht="22.5" customHeight="1">
      <c r="C485" s="52"/>
      <c r="D485" s="46"/>
    </row>
    <row r="486" spans="3:4" ht="22.5" customHeight="1">
      <c r="C486" s="52"/>
      <c r="D486" s="46"/>
    </row>
    <row r="487" spans="3:4" ht="22.5" customHeight="1">
      <c r="C487" s="52"/>
      <c r="D487" s="46"/>
    </row>
    <row r="488" spans="3:4" ht="22.5" customHeight="1">
      <c r="C488" s="52"/>
      <c r="D488" s="46"/>
    </row>
    <row r="489" spans="3:4" ht="22.5" customHeight="1">
      <c r="C489" s="52"/>
      <c r="D489" s="46"/>
    </row>
    <row r="490" spans="3:4" ht="22.5" customHeight="1">
      <c r="C490" s="52"/>
      <c r="D490" s="46"/>
    </row>
    <row r="491" spans="3:4" ht="22.5" customHeight="1">
      <c r="C491" s="52"/>
      <c r="D491" s="46"/>
    </row>
    <row r="492" spans="3:4" ht="22.5" customHeight="1">
      <c r="C492" s="52"/>
      <c r="D492" s="46"/>
    </row>
    <row r="493" spans="3:4" ht="22.5" customHeight="1">
      <c r="C493" s="52"/>
      <c r="D493" s="46"/>
    </row>
    <row r="494" spans="3:4" ht="22.5" customHeight="1">
      <c r="C494" s="52"/>
      <c r="D494" s="46"/>
    </row>
    <row r="495" spans="3:4" ht="22.5" customHeight="1">
      <c r="C495" s="52"/>
      <c r="D495" s="46"/>
    </row>
    <row r="496" spans="3:4" ht="22.5" customHeight="1">
      <c r="C496" s="52"/>
      <c r="D496" s="46"/>
    </row>
    <row r="497" spans="3:4" ht="22.5" customHeight="1">
      <c r="C497" s="52"/>
      <c r="D497" s="46"/>
    </row>
    <row r="498" spans="3:4" ht="22.5" customHeight="1">
      <c r="C498" s="52"/>
      <c r="D498" s="46"/>
    </row>
    <row r="499" spans="3:4" ht="22.5" customHeight="1">
      <c r="C499" s="52"/>
      <c r="D499" s="46"/>
    </row>
    <row r="500" spans="3:4" ht="22.5" customHeight="1">
      <c r="C500" s="52"/>
      <c r="D500" s="46"/>
    </row>
    <row r="501" spans="3:4" ht="22.5" customHeight="1">
      <c r="C501" s="52"/>
      <c r="D501" s="46"/>
    </row>
    <row r="502" spans="3:4" ht="22.5" customHeight="1">
      <c r="C502" s="52"/>
      <c r="D502" s="46"/>
    </row>
    <row r="503" spans="3:4" ht="22.5" customHeight="1">
      <c r="C503" s="52"/>
      <c r="D503" s="46"/>
    </row>
    <row r="504" spans="3:4" ht="22.5" customHeight="1">
      <c r="C504" s="52"/>
      <c r="D504" s="46"/>
    </row>
    <row r="505" spans="3:4" ht="22.5" customHeight="1">
      <c r="C505" s="52"/>
      <c r="D505" s="46"/>
    </row>
    <row r="506" spans="3:4" ht="22.5" customHeight="1">
      <c r="C506" s="52"/>
      <c r="D506" s="46"/>
    </row>
    <row r="507" spans="3:4" ht="22.5" customHeight="1">
      <c r="C507" s="52"/>
      <c r="D507" s="46"/>
    </row>
    <row r="508" spans="3:4" ht="22.5" customHeight="1">
      <c r="C508" s="52"/>
      <c r="D508" s="46"/>
    </row>
    <row r="509" spans="3:4" ht="22.5" customHeight="1">
      <c r="C509" s="52"/>
      <c r="D509" s="46"/>
    </row>
    <row r="510" spans="3:4" ht="22.5" customHeight="1">
      <c r="C510" s="52"/>
      <c r="D510" s="46"/>
    </row>
    <row r="511" spans="3:4" ht="22.5" customHeight="1">
      <c r="C511" s="52"/>
      <c r="D511" s="46"/>
    </row>
    <row r="512" spans="3:4" ht="22.5" customHeight="1">
      <c r="C512" s="52"/>
      <c r="D512" s="46"/>
    </row>
    <row r="513" spans="3:4" ht="22.5" customHeight="1">
      <c r="C513" s="52"/>
      <c r="D513" s="46"/>
    </row>
    <row r="514" spans="3:4" ht="22.5" customHeight="1">
      <c r="C514" s="52"/>
      <c r="D514" s="46"/>
    </row>
    <row r="515" spans="3:4" ht="22.5" customHeight="1">
      <c r="C515" s="52"/>
      <c r="D515" s="46"/>
    </row>
    <row r="516" spans="3:4" ht="22.5" customHeight="1">
      <c r="C516" s="52"/>
      <c r="D516" s="46"/>
    </row>
    <row r="517" spans="3:4" ht="22.5" customHeight="1">
      <c r="C517" s="52"/>
      <c r="D517" s="46"/>
    </row>
    <row r="518" spans="3:4" ht="22.5" customHeight="1">
      <c r="C518" s="52"/>
      <c r="D518" s="46"/>
    </row>
    <row r="519" spans="3:4" ht="22.5" customHeight="1">
      <c r="C519" s="52"/>
      <c r="D519" s="46"/>
    </row>
    <row r="520" spans="3:4" ht="22.5" customHeight="1">
      <c r="C520" s="52"/>
      <c r="D520" s="46"/>
    </row>
    <row r="521" spans="3:4" ht="22.5" customHeight="1">
      <c r="C521" s="52"/>
      <c r="D521" s="46"/>
    </row>
    <row r="522" spans="3:4" ht="22.5" customHeight="1">
      <c r="C522" s="52"/>
      <c r="D522" s="46"/>
    </row>
    <row r="523" spans="3:4" ht="22.5" customHeight="1">
      <c r="C523" s="52"/>
      <c r="D523" s="46"/>
    </row>
    <row r="524" spans="3:4" ht="22.5" customHeight="1">
      <c r="C524" s="52"/>
      <c r="D524" s="46"/>
    </row>
    <row r="525" spans="3:4" ht="22.5" customHeight="1">
      <c r="C525" s="52"/>
      <c r="D525" s="46"/>
    </row>
    <row r="526" spans="3:4" ht="22.5" customHeight="1">
      <c r="C526" s="52"/>
      <c r="D526" s="46"/>
    </row>
    <row r="527" spans="3:4" ht="22.5" customHeight="1">
      <c r="C527" s="52"/>
      <c r="D527" s="46"/>
    </row>
    <row r="528" spans="3:4" ht="22.5" customHeight="1">
      <c r="C528" s="52"/>
      <c r="D528" s="46"/>
    </row>
    <row r="529" spans="3:4" ht="22.5" customHeight="1">
      <c r="C529" s="52"/>
      <c r="D529" s="46"/>
    </row>
    <row r="530" spans="3:4" ht="22.5" customHeight="1">
      <c r="C530" s="52"/>
      <c r="D530" s="46"/>
    </row>
    <row r="531" spans="3:4" ht="22.5" customHeight="1">
      <c r="C531" s="52"/>
      <c r="D531" s="46"/>
    </row>
    <row r="532" spans="3:4" ht="22.5" customHeight="1">
      <c r="C532" s="52"/>
      <c r="D532" s="46"/>
    </row>
    <row r="533" spans="3:4" ht="22.5" customHeight="1">
      <c r="C533" s="52"/>
      <c r="D533" s="46"/>
    </row>
    <row r="534" spans="3:4" ht="22.5" customHeight="1">
      <c r="C534" s="52"/>
      <c r="D534" s="46"/>
    </row>
    <row r="535" spans="3:4" ht="22.5" customHeight="1">
      <c r="C535" s="52"/>
      <c r="D535" s="46"/>
    </row>
    <row r="536" spans="3:4" ht="22.5" customHeight="1">
      <c r="C536" s="52"/>
      <c r="D536" s="46"/>
    </row>
    <row r="537" spans="3:4" ht="22.5" customHeight="1">
      <c r="C537" s="52"/>
      <c r="D537" s="46"/>
    </row>
    <row r="538" spans="3:4" ht="22.5" customHeight="1">
      <c r="C538" s="52"/>
      <c r="D538" s="46"/>
    </row>
    <row r="539" spans="3:4" ht="22.5" customHeight="1">
      <c r="C539" s="52"/>
      <c r="D539" s="46"/>
    </row>
    <row r="540" spans="3:4" ht="22.5" customHeight="1">
      <c r="C540" s="52"/>
      <c r="D540" s="46"/>
    </row>
    <row r="541" spans="3:4" ht="22.5" customHeight="1">
      <c r="C541" s="52"/>
      <c r="D541" s="46"/>
    </row>
    <row r="542" spans="3:4" ht="22.5" customHeight="1">
      <c r="C542" s="52"/>
      <c r="D542" s="46"/>
    </row>
    <row r="543" spans="3:4" ht="22.5" customHeight="1">
      <c r="C543" s="52"/>
      <c r="D543" s="46"/>
    </row>
    <row r="544" spans="3:4" ht="22.5" customHeight="1">
      <c r="C544" s="52"/>
      <c r="D544" s="46"/>
    </row>
    <row r="545" spans="3:4" ht="22.5" customHeight="1">
      <c r="C545" s="52"/>
      <c r="D545" s="46"/>
    </row>
    <row r="546" spans="3:4" ht="22.5" customHeight="1">
      <c r="C546" s="52"/>
      <c r="D546" s="46"/>
    </row>
    <row r="547" spans="3:4" ht="22.5" customHeight="1">
      <c r="C547" s="52"/>
      <c r="D547" s="46"/>
    </row>
    <row r="548" spans="3:4" ht="22.5" customHeight="1">
      <c r="C548" s="52"/>
      <c r="D548" s="46"/>
    </row>
    <row r="549" spans="3:4" ht="22.5" customHeight="1">
      <c r="C549" s="52"/>
      <c r="D549" s="46"/>
    </row>
    <row r="550" spans="3:4" ht="22.5" customHeight="1">
      <c r="C550" s="52"/>
      <c r="D550" s="46"/>
    </row>
    <row r="551" spans="3:4" ht="22.5" customHeight="1">
      <c r="C551" s="52"/>
      <c r="D551" s="46"/>
    </row>
    <row r="552" spans="3:4" ht="22.5" customHeight="1">
      <c r="C552" s="52"/>
      <c r="D552" s="46"/>
    </row>
    <row r="553" spans="3:4" ht="22.5" customHeight="1">
      <c r="C553" s="52"/>
      <c r="D553" s="46"/>
    </row>
    <row r="554" spans="3:4" ht="22.5" customHeight="1">
      <c r="C554" s="52"/>
      <c r="D554" s="46"/>
    </row>
    <row r="555" spans="3:4" ht="22.5" customHeight="1">
      <c r="C555" s="52"/>
      <c r="D555" s="46"/>
    </row>
    <row r="556" spans="3:4" ht="22.5" customHeight="1">
      <c r="C556" s="52"/>
      <c r="D556" s="46"/>
    </row>
    <row r="557" spans="3:4" ht="22.5" customHeight="1">
      <c r="C557" s="52"/>
      <c r="D557" s="46"/>
    </row>
    <row r="558" spans="3:4" ht="22.5" customHeight="1">
      <c r="C558" s="52"/>
      <c r="D558" s="46"/>
    </row>
    <row r="559" spans="3:4" ht="22.5" customHeight="1">
      <c r="C559" s="52"/>
      <c r="D559" s="46"/>
    </row>
    <row r="560" spans="3:4" ht="22.5" customHeight="1">
      <c r="C560" s="52"/>
      <c r="D560" s="46"/>
    </row>
    <row r="561" spans="3:4" ht="22.5" customHeight="1">
      <c r="C561" s="52"/>
      <c r="D561" s="46"/>
    </row>
    <row r="562" spans="3:4" ht="22.5" customHeight="1">
      <c r="C562" s="52"/>
      <c r="D562" s="46"/>
    </row>
    <row r="563" spans="3:4" ht="22.5" customHeight="1">
      <c r="C563" s="52"/>
      <c r="D563" s="46"/>
    </row>
    <row r="564" spans="3:4" ht="22.5" customHeight="1">
      <c r="C564" s="52"/>
      <c r="D564" s="46"/>
    </row>
    <row r="565" spans="3:4" ht="22.5" customHeight="1">
      <c r="C565" s="52"/>
      <c r="D565" s="46"/>
    </row>
    <row r="566" spans="3:4" ht="22.5" customHeight="1">
      <c r="C566" s="52"/>
      <c r="D566" s="46"/>
    </row>
    <row r="567" spans="3:4" ht="22.5" customHeight="1">
      <c r="C567" s="52"/>
      <c r="D567" s="46"/>
    </row>
    <row r="568" spans="3:4" ht="22.5" customHeight="1">
      <c r="C568" s="52"/>
      <c r="D568" s="46"/>
    </row>
    <row r="569" spans="3:4" ht="22.5" customHeight="1">
      <c r="C569" s="52"/>
      <c r="D569" s="46"/>
    </row>
    <row r="570" spans="3:4" ht="22.5" customHeight="1">
      <c r="C570" s="52"/>
      <c r="D570" s="46"/>
    </row>
    <row r="571" spans="3:4" ht="22.5" customHeight="1">
      <c r="C571" s="52"/>
      <c r="D571" s="46"/>
    </row>
    <row r="572" spans="3:4" ht="22.5" customHeight="1">
      <c r="C572" s="52"/>
      <c r="D572" s="46"/>
    </row>
    <row r="573" spans="3:4" ht="22.5" customHeight="1">
      <c r="C573" s="52"/>
      <c r="D573" s="46"/>
    </row>
    <row r="574" spans="3:4" ht="22.5" customHeight="1">
      <c r="C574" s="52"/>
      <c r="D574" s="46"/>
    </row>
    <row r="575" spans="3:4" ht="22.5" customHeight="1">
      <c r="C575" s="52"/>
      <c r="D575" s="46"/>
    </row>
    <row r="576" spans="3:4" ht="22.5" customHeight="1">
      <c r="C576" s="52"/>
      <c r="D576" s="46"/>
    </row>
    <row r="577" spans="3:4" ht="22.5" customHeight="1">
      <c r="C577" s="52"/>
      <c r="D577" s="46"/>
    </row>
    <row r="578" spans="3:4" ht="22.5" customHeight="1">
      <c r="C578" s="52"/>
      <c r="D578" s="46"/>
    </row>
    <row r="579" spans="3:4" ht="22.5" customHeight="1">
      <c r="C579" s="52"/>
      <c r="D579" s="46"/>
    </row>
    <row r="580" spans="3:4" ht="22.5" customHeight="1">
      <c r="C580" s="52"/>
      <c r="D580" s="46"/>
    </row>
    <row r="581" spans="3:4" ht="22.5" customHeight="1">
      <c r="C581" s="52"/>
      <c r="D581" s="46"/>
    </row>
    <row r="582" spans="3:4" ht="22.5" customHeight="1">
      <c r="C582" s="52"/>
      <c r="D582" s="46"/>
    </row>
    <row r="583" spans="3:4" ht="22.5" customHeight="1">
      <c r="C583" s="52"/>
      <c r="D583" s="46"/>
    </row>
    <row r="584" spans="3:4" ht="22.5" customHeight="1">
      <c r="C584" s="52"/>
      <c r="D584" s="46"/>
    </row>
    <row r="585" spans="3:4" ht="22.5" customHeight="1">
      <c r="C585" s="52"/>
      <c r="D585" s="46"/>
    </row>
    <row r="586" spans="3:4" ht="22.5" customHeight="1">
      <c r="C586" s="52"/>
      <c r="D586" s="46"/>
    </row>
    <row r="587" spans="3:4" ht="22.5" customHeight="1">
      <c r="C587" s="52"/>
      <c r="D587" s="46"/>
    </row>
    <row r="588" spans="3:4" ht="22.5" customHeight="1">
      <c r="C588" s="52"/>
      <c r="D588" s="46"/>
    </row>
    <row r="589" spans="3:4" ht="22.5" customHeight="1">
      <c r="C589" s="52"/>
      <c r="D589" s="46"/>
    </row>
    <row r="590" spans="3:4" ht="22.5" customHeight="1">
      <c r="C590" s="52"/>
      <c r="D590" s="46"/>
    </row>
    <row r="591" spans="3:4" ht="22.5" customHeight="1">
      <c r="C591" s="52"/>
      <c r="D591" s="46"/>
    </row>
    <row r="592" spans="3:4" ht="22.5" customHeight="1">
      <c r="C592" s="52"/>
      <c r="D592" s="46"/>
    </row>
    <row r="593" spans="3:4" ht="22.5" customHeight="1">
      <c r="C593" s="52"/>
      <c r="D593" s="46"/>
    </row>
    <row r="594" spans="3:4" ht="22.5" customHeight="1">
      <c r="C594" s="52"/>
      <c r="D594" s="46"/>
    </row>
    <row r="595" spans="3:4" ht="22.5" customHeight="1">
      <c r="C595" s="52"/>
      <c r="D595" s="46"/>
    </row>
    <row r="596" spans="3:4" ht="22.5" customHeight="1">
      <c r="C596" s="52"/>
      <c r="D596" s="46"/>
    </row>
    <row r="597" spans="3:4" ht="22.5" customHeight="1">
      <c r="C597" s="52"/>
      <c r="D597" s="46"/>
    </row>
    <row r="598" spans="3:4" ht="22.5" customHeight="1">
      <c r="C598" s="52"/>
      <c r="D598" s="46"/>
    </row>
    <row r="599" spans="3:4" ht="22.5" customHeight="1">
      <c r="C599" s="52"/>
      <c r="D599" s="46"/>
    </row>
    <row r="600" spans="3:4" ht="22.5" customHeight="1">
      <c r="C600" s="52"/>
      <c r="D600" s="46"/>
    </row>
    <row r="601" spans="3:4" ht="22.5" customHeight="1">
      <c r="C601" s="52"/>
      <c r="D601" s="46"/>
    </row>
    <row r="602" spans="3:4" ht="22.5" customHeight="1">
      <c r="C602" s="52"/>
      <c r="D602" s="46"/>
    </row>
    <row r="603" spans="3:4" ht="22.5" customHeight="1">
      <c r="C603" s="52"/>
      <c r="D603" s="46"/>
    </row>
    <row r="604" spans="3:4" ht="22.5" customHeight="1">
      <c r="C604" s="52"/>
      <c r="D604" s="46"/>
    </row>
    <row r="605" spans="3:4" ht="22.5" customHeight="1">
      <c r="C605" s="52"/>
      <c r="D605" s="46"/>
    </row>
    <row r="606" spans="3:4" ht="22.5" customHeight="1">
      <c r="C606" s="52"/>
      <c r="D606" s="46"/>
    </row>
    <row r="607" spans="3:4" ht="22.5" customHeight="1">
      <c r="C607" s="52"/>
      <c r="D607" s="46"/>
    </row>
    <row r="608" spans="3:4" ht="22.5" customHeight="1">
      <c r="C608" s="52"/>
      <c r="D608" s="46"/>
    </row>
    <row r="609" spans="3:4" ht="22.5" customHeight="1">
      <c r="C609" s="52"/>
      <c r="D609" s="46"/>
    </row>
    <row r="610" spans="3:4" ht="22.5" customHeight="1">
      <c r="C610" s="52"/>
      <c r="D610" s="46"/>
    </row>
    <row r="611" spans="3:4" ht="22.5" customHeight="1">
      <c r="C611" s="52"/>
      <c r="D611" s="46"/>
    </row>
    <row r="612" spans="3:4" ht="22.5" customHeight="1">
      <c r="C612" s="52"/>
      <c r="D612" s="46"/>
    </row>
    <row r="613" spans="3:4" ht="22.5" customHeight="1">
      <c r="C613" s="52"/>
      <c r="D613" s="46"/>
    </row>
    <row r="614" spans="3:4" ht="22.5" customHeight="1">
      <c r="C614" s="52"/>
      <c r="D614" s="46"/>
    </row>
    <row r="615" spans="3:4" ht="22.5" customHeight="1">
      <c r="C615" s="52"/>
      <c r="D615" s="46"/>
    </row>
    <row r="616" spans="3:4" ht="22.5" customHeight="1">
      <c r="C616" s="52"/>
      <c r="D616" s="46"/>
    </row>
    <row r="617" spans="3:4" ht="22.5" customHeight="1">
      <c r="C617" s="52"/>
      <c r="D617" s="46"/>
    </row>
    <row r="618" spans="3:4" ht="22.5" customHeight="1">
      <c r="C618" s="52"/>
      <c r="D618" s="46"/>
    </row>
    <row r="619" spans="3:4" ht="22.5" customHeight="1">
      <c r="C619" s="52"/>
      <c r="D619" s="46"/>
    </row>
    <row r="620" spans="3:4" ht="22.5" customHeight="1">
      <c r="C620" s="52"/>
      <c r="D620" s="46"/>
    </row>
    <row r="621" spans="3:4" ht="22.5" customHeight="1">
      <c r="C621" s="52"/>
      <c r="D621" s="46"/>
    </row>
    <row r="622" spans="3:4" ht="22.5" customHeight="1">
      <c r="C622" s="52"/>
      <c r="D622" s="46"/>
    </row>
    <row r="623" spans="3:4" ht="22.5" customHeight="1">
      <c r="C623" s="52"/>
      <c r="D623" s="46"/>
    </row>
    <row r="624" spans="3:4" ht="22.5" customHeight="1">
      <c r="C624" s="52"/>
      <c r="D624" s="46"/>
    </row>
    <row r="625" spans="3:4" ht="22.5" customHeight="1">
      <c r="C625" s="52"/>
      <c r="D625" s="46"/>
    </row>
    <row r="626" spans="3:4" ht="22.5" customHeight="1">
      <c r="C626" s="52"/>
      <c r="D626" s="46"/>
    </row>
    <row r="627" spans="3:4" ht="22.5" customHeight="1">
      <c r="C627" s="52"/>
      <c r="D627" s="46"/>
    </row>
    <row r="628" spans="3:4" ht="22.5" customHeight="1">
      <c r="C628" s="52"/>
      <c r="D628" s="46"/>
    </row>
    <row r="629" spans="3:4" ht="22.5" customHeight="1">
      <c r="C629" s="52"/>
      <c r="D629" s="46"/>
    </row>
    <row r="630" spans="3:4" ht="22.5" customHeight="1">
      <c r="C630" s="52"/>
      <c r="D630" s="46"/>
    </row>
    <row r="631" spans="3:4" ht="22.5" customHeight="1">
      <c r="C631" s="52"/>
      <c r="D631" s="46"/>
    </row>
    <row r="632" spans="3:4" ht="22.5" customHeight="1">
      <c r="C632" s="52"/>
      <c r="D632" s="46"/>
    </row>
    <row r="633" spans="3:4" ht="22.5" customHeight="1">
      <c r="C633" s="52"/>
      <c r="D633" s="46"/>
    </row>
    <row r="634" spans="3:4" ht="22.5" customHeight="1">
      <c r="C634" s="52"/>
      <c r="D634" s="46"/>
    </row>
    <row r="635" spans="3:4" ht="22.5" customHeight="1">
      <c r="C635" s="52"/>
      <c r="D635" s="46"/>
    </row>
    <row r="636" spans="3:4" ht="22.5" customHeight="1">
      <c r="C636" s="52"/>
      <c r="D636" s="46"/>
    </row>
    <row r="637" spans="3:4" ht="22.5" customHeight="1">
      <c r="C637" s="52"/>
      <c r="D637" s="46"/>
    </row>
    <row r="638" spans="3:4" ht="22.5" customHeight="1">
      <c r="C638" s="52"/>
      <c r="D638" s="46"/>
    </row>
    <row r="639" spans="3:4" ht="22.5" customHeight="1">
      <c r="C639" s="52"/>
      <c r="D639" s="46"/>
    </row>
    <row r="640" spans="3:4" ht="22.5" customHeight="1">
      <c r="C640" s="52"/>
      <c r="D640" s="46"/>
    </row>
    <row r="641" spans="3:4" ht="22.5" customHeight="1">
      <c r="C641" s="52"/>
      <c r="D641" s="46"/>
    </row>
    <row r="642" spans="3:4" ht="22.5" customHeight="1">
      <c r="C642" s="52"/>
      <c r="D642" s="46"/>
    </row>
    <row r="643" spans="3:4" ht="22.5" customHeight="1">
      <c r="C643" s="52"/>
      <c r="D643" s="46"/>
    </row>
    <row r="644" spans="3:4" ht="22.5" customHeight="1">
      <c r="C644" s="52"/>
      <c r="D644" s="46"/>
    </row>
    <row r="645" spans="3:4" ht="22.5" customHeight="1">
      <c r="C645" s="52"/>
      <c r="D645" s="46"/>
    </row>
    <row r="646" spans="3:4" ht="22.5" customHeight="1">
      <c r="C646" s="52"/>
      <c r="D646" s="46"/>
    </row>
    <row r="647" spans="3:4" ht="22.5" customHeight="1">
      <c r="C647" s="52"/>
      <c r="D647" s="46"/>
    </row>
    <row r="648" spans="3:4" ht="22.5" customHeight="1">
      <c r="C648" s="52"/>
      <c r="D648" s="46"/>
    </row>
    <row r="649" spans="3:4" ht="22.5" customHeight="1">
      <c r="C649" s="52"/>
      <c r="D649" s="46"/>
    </row>
    <row r="650" spans="3:4" ht="22.5" customHeight="1">
      <c r="C650" s="52"/>
      <c r="D650" s="46"/>
    </row>
    <row r="651" spans="3:4" ht="22.5" customHeight="1">
      <c r="C651" s="52"/>
      <c r="D651" s="46"/>
    </row>
    <row r="652" spans="3:4" ht="22.5" customHeight="1">
      <c r="C652" s="52"/>
      <c r="D652" s="46"/>
    </row>
    <row r="653" spans="3:4" ht="22.5" customHeight="1">
      <c r="C653" s="52"/>
      <c r="D653" s="46"/>
    </row>
    <row r="654" spans="3:4" ht="22.5" customHeight="1">
      <c r="C654" s="52"/>
      <c r="D654" s="46"/>
    </row>
    <row r="655" spans="3:4" ht="22.5" customHeight="1">
      <c r="C655" s="52"/>
      <c r="D655" s="46"/>
    </row>
    <row r="656" spans="3:4" ht="22.5" customHeight="1">
      <c r="C656" s="52"/>
      <c r="D656" s="46"/>
    </row>
    <row r="657" spans="3:4" ht="22.5" customHeight="1">
      <c r="C657" s="52"/>
      <c r="D657" s="46"/>
    </row>
    <row r="658" spans="3:4" ht="22.5" customHeight="1">
      <c r="C658" s="52"/>
      <c r="D658" s="46"/>
    </row>
    <row r="659" spans="3:4" ht="22.5" customHeight="1">
      <c r="C659" s="52"/>
      <c r="D659" s="46"/>
    </row>
    <row r="660" spans="3:4" ht="22.5" customHeight="1">
      <c r="C660" s="52"/>
      <c r="D660" s="46"/>
    </row>
    <row r="661" spans="3:4" ht="22.5" customHeight="1">
      <c r="C661" s="52"/>
      <c r="D661" s="46"/>
    </row>
    <row r="662" spans="3:4" ht="22.5" customHeight="1">
      <c r="C662" s="52"/>
      <c r="D662" s="46"/>
    </row>
    <row r="663" spans="3:4" ht="22.5" customHeight="1">
      <c r="C663" s="52"/>
      <c r="D663" s="46"/>
    </row>
    <row r="664" spans="3:4" ht="22.5" customHeight="1">
      <c r="C664" s="52"/>
      <c r="D664" s="46"/>
    </row>
    <row r="665" spans="3:4" ht="22.5" customHeight="1">
      <c r="C665" s="52"/>
      <c r="D665" s="46"/>
    </row>
    <row r="666" spans="3:4" ht="22.5" customHeight="1">
      <c r="C666" s="52"/>
      <c r="D666" s="46"/>
    </row>
    <row r="667" spans="3:4" ht="22.5" customHeight="1">
      <c r="C667" s="52"/>
      <c r="D667" s="46"/>
    </row>
    <row r="668" spans="3:4" ht="22.5" customHeight="1">
      <c r="C668" s="52"/>
      <c r="D668" s="46"/>
    </row>
    <row r="669" spans="3:4" ht="22.5" customHeight="1">
      <c r="C669" s="52"/>
      <c r="D669" s="46"/>
    </row>
    <row r="670" spans="3:4" ht="22.5" customHeight="1">
      <c r="C670" s="52"/>
      <c r="D670" s="46"/>
    </row>
    <row r="671" spans="3:4" ht="22.5" customHeight="1">
      <c r="C671" s="52"/>
      <c r="D671" s="46"/>
    </row>
    <row r="672" spans="3:4" ht="22.5" customHeight="1">
      <c r="C672" s="52"/>
      <c r="D672" s="46"/>
    </row>
    <row r="673" spans="3:4" ht="22.5" customHeight="1">
      <c r="C673" s="52"/>
      <c r="D673" s="46"/>
    </row>
    <row r="674" spans="3:4" ht="22.5" customHeight="1">
      <c r="C674" s="52"/>
      <c r="D674" s="46"/>
    </row>
    <row r="675" spans="3:4" ht="22.5" customHeight="1">
      <c r="C675" s="52"/>
      <c r="D675" s="46"/>
    </row>
    <row r="676" spans="3:4" ht="22.5" customHeight="1">
      <c r="C676" s="52"/>
      <c r="D676" s="46"/>
    </row>
    <row r="677" spans="3:4" ht="22.5" customHeight="1">
      <c r="C677" s="52"/>
      <c r="D677" s="46"/>
    </row>
    <row r="678" spans="3:4" ht="22.5" customHeight="1">
      <c r="C678" s="52"/>
      <c r="D678" s="46"/>
    </row>
    <row r="679" spans="3:4" ht="22.5" customHeight="1">
      <c r="C679" s="52"/>
      <c r="D679" s="46"/>
    </row>
    <row r="680" spans="3:4" ht="22.5" customHeight="1">
      <c r="C680" s="52"/>
      <c r="D680" s="46"/>
    </row>
    <row r="681" spans="3:4" ht="22.5" customHeight="1">
      <c r="C681" s="52"/>
      <c r="D681" s="46"/>
    </row>
    <row r="682" spans="3:4" ht="22.5" customHeight="1">
      <c r="C682" s="52"/>
      <c r="D682" s="46"/>
    </row>
    <row r="683" spans="3:4" ht="22.5" customHeight="1">
      <c r="C683" s="52"/>
      <c r="D683" s="46"/>
    </row>
    <row r="684" spans="3:4" ht="22.5" customHeight="1">
      <c r="C684" s="52"/>
      <c r="D684" s="46"/>
    </row>
    <row r="685" spans="3:4" ht="22.5" customHeight="1">
      <c r="C685" s="52"/>
      <c r="D685" s="46"/>
    </row>
    <row r="686" spans="3:4" ht="22.5" customHeight="1">
      <c r="C686" s="52"/>
      <c r="D686" s="46"/>
    </row>
    <row r="687" spans="3:4" ht="22.5" customHeight="1">
      <c r="C687" s="52"/>
      <c r="D687" s="46"/>
    </row>
    <row r="688" spans="3:4" ht="22.5" customHeight="1">
      <c r="C688" s="52"/>
      <c r="D688" s="46"/>
    </row>
    <row r="689" spans="3:4" ht="22.5" customHeight="1">
      <c r="C689" s="52"/>
      <c r="D689" s="46"/>
    </row>
    <row r="690" spans="3:4" ht="22.5" customHeight="1">
      <c r="C690" s="52"/>
      <c r="D690" s="46"/>
    </row>
    <row r="691" spans="3:4" ht="22.5" customHeight="1">
      <c r="C691" s="52"/>
      <c r="D691" s="46"/>
    </row>
    <row r="692" spans="3:4" ht="22.5" customHeight="1">
      <c r="C692" s="52"/>
      <c r="D692" s="46"/>
    </row>
    <row r="693" spans="3:4" ht="22.5" customHeight="1">
      <c r="C693" s="52"/>
      <c r="D693" s="46"/>
    </row>
    <row r="694" spans="3:4" ht="22.5" customHeight="1">
      <c r="C694" s="52"/>
      <c r="D694" s="46"/>
    </row>
    <row r="695" spans="3:4" ht="22.5" customHeight="1">
      <c r="C695" s="52"/>
      <c r="D695" s="46"/>
    </row>
    <row r="696" spans="3:4" ht="22.5" customHeight="1">
      <c r="C696" s="52"/>
      <c r="D696" s="46"/>
    </row>
    <row r="697" spans="3:4" ht="22.5" customHeight="1">
      <c r="C697" s="52"/>
      <c r="D697" s="46"/>
    </row>
    <row r="698" spans="3:4" ht="22.5" customHeight="1">
      <c r="C698" s="52"/>
      <c r="D698" s="46"/>
    </row>
    <row r="699" spans="3:4" ht="22.5" customHeight="1">
      <c r="C699" s="52"/>
      <c r="D699" s="46"/>
    </row>
    <row r="700" spans="3:4" ht="22.5" customHeight="1">
      <c r="C700" s="52"/>
      <c r="D700" s="46"/>
    </row>
    <row r="701" spans="3:4" ht="22.5" customHeight="1">
      <c r="C701" s="52"/>
      <c r="D701" s="46"/>
    </row>
    <row r="702" spans="3:4" ht="22.5" customHeight="1">
      <c r="C702" s="52"/>
      <c r="D702" s="46"/>
    </row>
    <row r="703" spans="3:4" ht="22.5" customHeight="1">
      <c r="C703" s="52"/>
      <c r="D703" s="46"/>
    </row>
    <row r="704" spans="3:4" ht="22.5" customHeight="1">
      <c r="C704" s="52"/>
      <c r="D704" s="46"/>
    </row>
    <row r="705" spans="3:4" ht="22.5" customHeight="1">
      <c r="C705" s="52"/>
      <c r="D705" s="46"/>
    </row>
    <row r="706" spans="3:4" ht="22.5" customHeight="1">
      <c r="C706" s="52"/>
      <c r="D706" s="46"/>
    </row>
    <row r="707" spans="3:4" ht="22.5" customHeight="1">
      <c r="C707" s="52"/>
      <c r="D707" s="46"/>
    </row>
    <row r="708" spans="3:4" ht="22.5" customHeight="1">
      <c r="C708" s="52"/>
      <c r="D708" s="46"/>
    </row>
    <row r="709" spans="3:4" ht="22.5" customHeight="1">
      <c r="C709" s="52"/>
      <c r="D709" s="46"/>
    </row>
    <row r="710" spans="3:4" ht="22.5" customHeight="1">
      <c r="C710" s="52"/>
      <c r="D710" s="46"/>
    </row>
    <row r="711" spans="3:4" ht="22.5" customHeight="1">
      <c r="C711" s="52"/>
      <c r="D711" s="46"/>
    </row>
    <row r="712" spans="3:4" ht="22.5" customHeight="1">
      <c r="C712" s="52"/>
      <c r="D712" s="46"/>
    </row>
    <row r="713" spans="3:4" ht="22.5" customHeight="1">
      <c r="C713" s="52"/>
      <c r="D713" s="46"/>
    </row>
    <row r="714" spans="3:4" ht="22.5" customHeight="1">
      <c r="C714" s="52"/>
      <c r="D714" s="46"/>
    </row>
    <row r="715" spans="3:4" ht="22.5" customHeight="1">
      <c r="C715" s="52"/>
      <c r="D715" s="46"/>
    </row>
    <row r="716" spans="3:4" ht="22.5" customHeight="1">
      <c r="C716" s="52"/>
      <c r="D716" s="46"/>
    </row>
    <row r="717" spans="3:4" ht="22.5" customHeight="1">
      <c r="C717" s="52"/>
      <c r="D717" s="46"/>
    </row>
    <row r="718" spans="3:4" ht="22.5" customHeight="1">
      <c r="C718" s="52"/>
      <c r="D718" s="46"/>
    </row>
    <row r="719" spans="3:4" ht="22.5" customHeight="1">
      <c r="C719" s="52"/>
      <c r="D719" s="46"/>
    </row>
    <row r="720" spans="3:4" ht="22.5" customHeight="1">
      <c r="C720" s="52"/>
      <c r="D720" s="46"/>
    </row>
    <row r="721" spans="3:4" ht="22.5" customHeight="1">
      <c r="C721" s="52"/>
      <c r="D721" s="46"/>
    </row>
    <row r="722" spans="3:4" ht="22.5" customHeight="1">
      <c r="C722" s="52"/>
      <c r="D722" s="46"/>
    </row>
    <row r="723" spans="3:4" ht="22.5" customHeight="1">
      <c r="C723" s="52"/>
      <c r="D723" s="46"/>
    </row>
    <row r="724" spans="3:4" ht="22.5" customHeight="1">
      <c r="C724" s="52"/>
      <c r="D724" s="46"/>
    </row>
    <row r="725" spans="3:4" ht="22.5" customHeight="1">
      <c r="C725" s="52"/>
      <c r="D725" s="46"/>
    </row>
    <row r="726" spans="3:4" ht="22.5" customHeight="1">
      <c r="C726" s="52"/>
      <c r="D726" s="46"/>
    </row>
    <row r="727" spans="3:4" ht="22.5" customHeight="1">
      <c r="C727" s="52"/>
      <c r="D727" s="46"/>
    </row>
    <row r="728" spans="3:4" ht="22.5" customHeight="1">
      <c r="C728" s="52"/>
      <c r="D728" s="46"/>
    </row>
    <row r="729" spans="3:4" ht="22.5" customHeight="1">
      <c r="C729" s="52"/>
      <c r="D729" s="46"/>
    </row>
    <row r="730" spans="3:4" ht="22.5" customHeight="1">
      <c r="C730" s="52"/>
      <c r="D730" s="46"/>
    </row>
    <row r="731" spans="3:4" ht="22.5" customHeight="1">
      <c r="C731" s="52"/>
      <c r="D731" s="46"/>
    </row>
    <row r="732" spans="3:4" ht="22.5" customHeight="1">
      <c r="C732" s="52"/>
      <c r="D732" s="46"/>
    </row>
    <row r="733" spans="3:4" ht="22.5" customHeight="1">
      <c r="C733" s="52"/>
      <c r="D733" s="46"/>
    </row>
    <row r="734" spans="3:4" ht="22.5" customHeight="1">
      <c r="C734" s="52"/>
      <c r="D734" s="46"/>
    </row>
    <row r="735" spans="3:4" ht="22.5" customHeight="1">
      <c r="C735" s="52"/>
      <c r="D735" s="46"/>
    </row>
    <row r="736" spans="3:4" ht="22.5" customHeight="1">
      <c r="C736" s="52"/>
      <c r="D736" s="46"/>
    </row>
    <row r="737" spans="3:4" ht="22.5" customHeight="1">
      <c r="C737" s="52"/>
      <c r="D737" s="46"/>
    </row>
    <row r="738" spans="3:4" ht="22.5" customHeight="1">
      <c r="C738" s="52"/>
      <c r="D738" s="46"/>
    </row>
    <row r="739" spans="3:4" ht="22.5" customHeight="1">
      <c r="C739" s="52"/>
      <c r="D739" s="46"/>
    </row>
    <row r="740" spans="3:4" ht="22.5" customHeight="1">
      <c r="C740" s="52"/>
      <c r="D740" s="46"/>
    </row>
    <row r="741" spans="3:4" ht="22.5" customHeight="1">
      <c r="C741" s="52"/>
      <c r="D741" s="46"/>
    </row>
    <row r="742" spans="3:4" ht="22.5" customHeight="1">
      <c r="C742" s="52"/>
      <c r="D742" s="46"/>
    </row>
    <row r="743" spans="3:4" ht="22.5" customHeight="1">
      <c r="C743" s="52"/>
      <c r="D743" s="46"/>
    </row>
    <row r="744" spans="3:4" ht="22.5" customHeight="1">
      <c r="C744" s="52"/>
      <c r="D744" s="46"/>
    </row>
    <row r="745" spans="3:4" ht="22.5" customHeight="1">
      <c r="C745" s="52"/>
      <c r="D745" s="46"/>
    </row>
    <row r="746" spans="3:4" ht="22.5" customHeight="1">
      <c r="C746" s="52"/>
      <c r="D746" s="46"/>
    </row>
    <row r="747" spans="3:4" ht="22.5" customHeight="1">
      <c r="C747" s="52"/>
      <c r="D747" s="46"/>
    </row>
    <row r="748" spans="3:4" ht="22.5" customHeight="1">
      <c r="C748" s="52"/>
      <c r="D748" s="46"/>
    </row>
    <row r="749" spans="3:4" ht="22.5" customHeight="1">
      <c r="C749" s="52"/>
      <c r="D749" s="46"/>
    </row>
    <row r="750" spans="3:4" ht="22.5" customHeight="1">
      <c r="C750" s="52"/>
      <c r="D750" s="46"/>
    </row>
    <row r="751" spans="3:4" ht="22.5" customHeight="1">
      <c r="C751" s="52"/>
      <c r="D751" s="46"/>
    </row>
    <row r="752" spans="3:4" ht="22.5" customHeight="1">
      <c r="C752" s="52"/>
      <c r="D752" s="46"/>
    </row>
    <row r="753" spans="3:4" ht="22.5" customHeight="1">
      <c r="C753" s="52"/>
      <c r="D753" s="46"/>
    </row>
    <row r="754" spans="3:4" ht="22.5" customHeight="1">
      <c r="C754" s="52"/>
      <c r="D754" s="46"/>
    </row>
    <row r="755" spans="3:4" ht="22.5" customHeight="1">
      <c r="C755" s="52"/>
      <c r="D755" s="46"/>
    </row>
    <row r="756" spans="3:4" ht="22.5" customHeight="1">
      <c r="C756" s="52"/>
      <c r="D756" s="46"/>
    </row>
    <row r="757" spans="3:4" ht="22.5" customHeight="1">
      <c r="C757" s="52"/>
      <c r="D757" s="46"/>
    </row>
    <row r="758" spans="3:4" ht="22.5" customHeight="1">
      <c r="C758" s="52"/>
      <c r="D758" s="46"/>
    </row>
    <row r="759" spans="3:4" ht="22.5" customHeight="1">
      <c r="C759" s="52"/>
      <c r="D759" s="46"/>
    </row>
    <row r="760" spans="3:4" ht="22.5" customHeight="1">
      <c r="C760" s="52"/>
      <c r="D760" s="46"/>
    </row>
    <row r="761" spans="3:4" ht="22.5" customHeight="1">
      <c r="C761" s="52"/>
      <c r="D761" s="46"/>
    </row>
    <row r="762" spans="3:4" ht="22.5" customHeight="1">
      <c r="C762" s="52"/>
      <c r="D762" s="46"/>
    </row>
    <row r="763" spans="3:4" ht="22.5" customHeight="1">
      <c r="C763" s="52"/>
      <c r="D763" s="46"/>
    </row>
    <row r="764" spans="3:4" ht="22.5" customHeight="1">
      <c r="C764" s="52"/>
      <c r="D764" s="46"/>
    </row>
    <row r="765" spans="3:4" ht="22.5" customHeight="1">
      <c r="C765" s="52"/>
      <c r="D765" s="46"/>
    </row>
    <row r="766" spans="3:4" ht="22.5" customHeight="1">
      <c r="C766" s="52"/>
      <c r="D766" s="46"/>
    </row>
    <row r="767" spans="3:4" ht="22.5" customHeight="1">
      <c r="C767" s="52"/>
      <c r="D767" s="46"/>
    </row>
    <row r="768" spans="3:4" ht="22.5" customHeight="1">
      <c r="C768" s="52"/>
      <c r="D768" s="46"/>
    </row>
    <row r="769" spans="3:4" ht="22.5" customHeight="1">
      <c r="C769" s="52"/>
      <c r="D769" s="46"/>
    </row>
    <row r="770" spans="3:4" ht="22.5" customHeight="1">
      <c r="C770" s="52"/>
      <c r="D770" s="46"/>
    </row>
    <row r="771" spans="3:4" ht="22.5" customHeight="1">
      <c r="C771" s="52"/>
      <c r="D771" s="46"/>
    </row>
    <row r="772" spans="3:4" ht="22.5" customHeight="1">
      <c r="C772" s="52"/>
      <c r="D772" s="46"/>
    </row>
    <row r="773" spans="3:4" ht="22.5" customHeight="1">
      <c r="C773" s="52"/>
      <c r="D773" s="46"/>
    </row>
    <row r="774" spans="3:4" ht="22.5" customHeight="1">
      <c r="C774" s="52"/>
      <c r="D774" s="46"/>
    </row>
    <row r="775" spans="3:4" ht="22.5" customHeight="1">
      <c r="C775" s="52"/>
      <c r="D775" s="46"/>
    </row>
    <row r="776" spans="3:4" ht="22.5" customHeight="1">
      <c r="C776" s="52"/>
      <c r="D776" s="46"/>
    </row>
    <row r="777" spans="3:4" ht="22.5" customHeight="1">
      <c r="C777" s="52"/>
      <c r="D777" s="46"/>
    </row>
    <row r="778" spans="3:4" ht="22.5" customHeight="1">
      <c r="C778" s="52"/>
      <c r="D778" s="46"/>
    </row>
    <row r="779" spans="3:4" ht="22.5" customHeight="1">
      <c r="C779" s="52"/>
      <c r="D779" s="46"/>
    </row>
    <row r="780" spans="3:4" ht="22.5" customHeight="1">
      <c r="C780" s="52"/>
      <c r="D780" s="46"/>
    </row>
    <row r="781" spans="3:4" ht="22.5" customHeight="1">
      <c r="C781" s="52"/>
      <c r="D781" s="46"/>
    </row>
    <row r="782" spans="3:4" ht="22.5" customHeight="1">
      <c r="C782" s="52"/>
      <c r="D782" s="46"/>
    </row>
    <row r="783" spans="3:4" ht="22.5" customHeight="1">
      <c r="C783" s="52"/>
      <c r="D783" s="46"/>
    </row>
    <row r="784" spans="3:4" ht="22.5" customHeight="1">
      <c r="C784" s="52"/>
      <c r="D784" s="46"/>
    </row>
    <row r="785" spans="3:4" ht="22.5" customHeight="1">
      <c r="C785" s="52"/>
      <c r="D785" s="46"/>
    </row>
    <row r="786" spans="3:4" ht="22.5" customHeight="1">
      <c r="C786" s="52"/>
      <c r="D786" s="46"/>
    </row>
    <row r="787" spans="3:4" ht="22.5" customHeight="1">
      <c r="C787" s="52"/>
      <c r="D787" s="46"/>
    </row>
    <row r="788" spans="3:4" ht="22.5" customHeight="1">
      <c r="C788" s="52"/>
      <c r="D788" s="46"/>
    </row>
    <row r="789" spans="3:4" ht="22.5" customHeight="1">
      <c r="C789" s="52"/>
      <c r="D789" s="46"/>
    </row>
    <row r="790" spans="3:4" ht="22.5" customHeight="1">
      <c r="C790" s="52"/>
      <c r="D790" s="46"/>
    </row>
    <row r="791" spans="3:4" ht="22.5" customHeight="1">
      <c r="C791" s="52"/>
      <c r="D791" s="46"/>
    </row>
    <row r="792" spans="3:4" ht="22.5" customHeight="1">
      <c r="C792" s="52"/>
      <c r="D792" s="46"/>
    </row>
    <row r="793" spans="3:4" ht="22.5" customHeight="1">
      <c r="C793" s="52"/>
      <c r="D793" s="46"/>
    </row>
    <row r="794" spans="3:4" ht="22.5" customHeight="1">
      <c r="C794" s="52"/>
      <c r="D794" s="46"/>
    </row>
    <row r="795" spans="3:4" ht="22.5" customHeight="1">
      <c r="C795" s="52"/>
      <c r="D795" s="46"/>
    </row>
    <row r="796" spans="3:4" ht="22.5" customHeight="1">
      <c r="C796" s="52"/>
      <c r="D796" s="46"/>
    </row>
    <row r="797" spans="3:4" ht="22.5" customHeight="1">
      <c r="C797" s="52"/>
      <c r="D797" s="46"/>
    </row>
    <row r="798" spans="3:4" ht="22.5" customHeight="1">
      <c r="C798" s="52"/>
      <c r="D798" s="46"/>
    </row>
    <row r="799" spans="3:4" ht="22.5" customHeight="1">
      <c r="C799" s="52"/>
      <c r="D799" s="46"/>
    </row>
    <row r="800" spans="3:4" ht="22.5" customHeight="1">
      <c r="C800" s="52"/>
      <c r="D800" s="46"/>
    </row>
    <row r="801" spans="3:4" ht="22.5" customHeight="1">
      <c r="C801" s="52"/>
      <c r="D801" s="46"/>
    </row>
    <row r="802" spans="3:4" ht="22.5" customHeight="1">
      <c r="C802" s="52"/>
      <c r="D802" s="46"/>
    </row>
    <row r="803" spans="3:4" ht="22.5" customHeight="1">
      <c r="C803" s="52"/>
      <c r="D803" s="46"/>
    </row>
    <row r="804" spans="3:4" ht="22.5" customHeight="1">
      <c r="C804" s="52"/>
      <c r="D804" s="46"/>
    </row>
    <row r="805" spans="3:4" ht="22.5" customHeight="1">
      <c r="C805" s="52"/>
      <c r="D805" s="46"/>
    </row>
    <row r="806" spans="3:4" ht="22.5" customHeight="1">
      <c r="C806" s="52"/>
      <c r="D806" s="46"/>
    </row>
    <row r="807" spans="3:4" ht="22.5" customHeight="1">
      <c r="C807" s="52"/>
      <c r="D807" s="46"/>
    </row>
    <row r="808" spans="3:4" ht="22.5" customHeight="1">
      <c r="C808" s="52"/>
      <c r="D808" s="46"/>
    </row>
    <row r="809" spans="3:4" ht="22.5" customHeight="1">
      <c r="C809" s="52"/>
      <c r="D809" s="46"/>
    </row>
    <row r="810" spans="3:4" ht="22.5" customHeight="1">
      <c r="C810" s="52"/>
      <c r="D810" s="46"/>
    </row>
    <row r="811" spans="3:4" ht="22.5" customHeight="1">
      <c r="C811" s="52"/>
      <c r="D811" s="46"/>
    </row>
    <row r="812" spans="3:4" ht="22.5" customHeight="1">
      <c r="C812" s="52"/>
      <c r="D812" s="46"/>
    </row>
    <row r="813" spans="3:4" ht="22.5" customHeight="1">
      <c r="C813" s="52"/>
      <c r="D813" s="46"/>
    </row>
    <row r="814" spans="3:4" ht="22.5" customHeight="1">
      <c r="C814" s="52"/>
      <c r="D814" s="46"/>
    </row>
    <row r="815" spans="3:4" ht="22.5" customHeight="1">
      <c r="C815" s="52"/>
      <c r="D815" s="46"/>
    </row>
    <row r="816" spans="3:4" ht="22.5" customHeight="1">
      <c r="C816" s="52"/>
      <c r="D816" s="46"/>
    </row>
    <row r="817" spans="3:4" ht="22.5" customHeight="1">
      <c r="C817" s="52"/>
      <c r="D817" s="46"/>
    </row>
    <row r="818" spans="3:4" ht="22.5" customHeight="1">
      <c r="C818" s="52"/>
      <c r="D818" s="46"/>
    </row>
    <row r="819" spans="3:4" ht="22.5" customHeight="1">
      <c r="C819" s="52"/>
      <c r="D819" s="46"/>
    </row>
    <row r="820" spans="3:4" ht="22.5" customHeight="1">
      <c r="C820" s="52"/>
      <c r="D820" s="46"/>
    </row>
    <row r="821" spans="3:4" ht="22.5" customHeight="1">
      <c r="C821" s="52"/>
      <c r="D821" s="46"/>
    </row>
    <row r="822" spans="3:4" ht="22.5" customHeight="1">
      <c r="C822" s="52"/>
      <c r="D822" s="46"/>
    </row>
    <row r="823" spans="3:4" ht="22.5" customHeight="1">
      <c r="C823" s="52"/>
      <c r="D823" s="46"/>
    </row>
    <row r="824" spans="3:4" ht="22.5" customHeight="1">
      <c r="C824" s="52"/>
      <c r="D824" s="46"/>
    </row>
    <row r="825" spans="3:4" ht="22.5" customHeight="1">
      <c r="C825" s="52"/>
      <c r="D825" s="46"/>
    </row>
    <row r="826" spans="3:4" ht="22.5" customHeight="1">
      <c r="C826" s="52"/>
      <c r="D826" s="46"/>
    </row>
    <row r="827" spans="3:4" ht="22.5" customHeight="1">
      <c r="C827" s="52"/>
      <c r="D827" s="46"/>
    </row>
    <row r="828" spans="3:4" ht="22.5" customHeight="1">
      <c r="C828" s="52"/>
      <c r="D828" s="46"/>
    </row>
    <row r="829" spans="3:4" ht="22.5" customHeight="1">
      <c r="C829" s="52"/>
      <c r="D829" s="46"/>
    </row>
    <row r="830" spans="3:4" ht="22.5" customHeight="1">
      <c r="C830" s="52"/>
      <c r="D830" s="46"/>
    </row>
    <row r="831" spans="3:4" ht="22.5" customHeight="1">
      <c r="C831" s="52"/>
      <c r="D831" s="46"/>
    </row>
    <row r="832" spans="3:4" ht="22.5" customHeight="1">
      <c r="C832" s="52"/>
      <c r="D832" s="46"/>
    </row>
    <row r="833" spans="3:4" ht="22.5" customHeight="1">
      <c r="C833" s="52"/>
      <c r="D833" s="46"/>
    </row>
    <row r="834" spans="3:4" ht="22.5" customHeight="1">
      <c r="C834" s="52"/>
      <c r="D834" s="46"/>
    </row>
    <row r="835" spans="3:4" ht="22.5" customHeight="1">
      <c r="C835" s="52"/>
      <c r="D835" s="46"/>
    </row>
    <row r="836" spans="3:4" ht="22.5" customHeight="1">
      <c r="C836" s="52"/>
      <c r="D836" s="46"/>
    </row>
    <row r="837" spans="3:4" ht="22.5" customHeight="1">
      <c r="C837" s="52"/>
      <c r="D837" s="46"/>
    </row>
    <row r="838" spans="3:4" ht="22.5" customHeight="1">
      <c r="C838" s="52"/>
      <c r="D838" s="46"/>
    </row>
    <row r="839" spans="3:4" ht="22.5" customHeight="1">
      <c r="C839" s="52"/>
      <c r="D839" s="46"/>
    </row>
    <row r="840" spans="3:4" ht="22.5" customHeight="1">
      <c r="C840" s="52"/>
      <c r="D840" s="46"/>
    </row>
    <row r="841" spans="3:4" ht="22.5" customHeight="1">
      <c r="C841" s="52"/>
      <c r="D841" s="46"/>
    </row>
    <row r="842" spans="3:4" ht="22.5" customHeight="1">
      <c r="C842" s="52"/>
      <c r="D842" s="46"/>
    </row>
    <row r="843" spans="3:4" ht="22.5" customHeight="1">
      <c r="C843" s="52"/>
      <c r="D843" s="46"/>
    </row>
    <row r="844" spans="3:4" ht="22.5" customHeight="1">
      <c r="C844" s="52"/>
      <c r="D844" s="46"/>
    </row>
    <row r="845" spans="3:4" ht="22.5" customHeight="1">
      <c r="C845" s="52"/>
      <c r="D845" s="46"/>
    </row>
    <row r="846" spans="3:4" ht="22.5" customHeight="1">
      <c r="C846" s="52"/>
      <c r="D846" s="46"/>
    </row>
    <row r="847" spans="3:4" ht="22.5" customHeight="1">
      <c r="C847" s="52"/>
      <c r="D847" s="46"/>
    </row>
    <row r="848" spans="3:4" ht="22.5" customHeight="1">
      <c r="C848" s="52"/>
      <c r="D848" s="46"/>
    </row>
    <row r="849" spans="3:4" ht="22.5" customHeight="1">
      <c r="C849" s="52"/>
      <c r="D849" s="46"/>
    </row>
    <row r="850" spans="3:4" ht="22.5" customHeight="1">
      <c r="C850" s="52"/>
      <c r="D850" s="46"/>
    </row>
    <row r="851" spans="3:4" ht="22.5" customHeight="1">
      <c r="C851" s="52"/>
      <c r="D851" s="46"/>
    </row>
    <row r="852" spans="3:4" ht="22.5" customHeight="1">
      <c r="C852" s="52"/>
      <c r="D852" s="46"/>
    </row>
    <row r="853" spans="3:4" ht="22.5" customHeight="1">
      <c r="C853" s="52"/>
      <c r="D853" s="46"/>
    </row>
    <row r="854" spans="3:4" ht="22.5" customHeight="1">
      <c r="C854" s="52"/>
      <c r="D854" s="46"/>
    </row>
    <row r="855" spans="3:4" ht="22.5" customHeight="1">
      <c r="C855" s="52"/>
      <c r="D855" s="46"/>
    </row>
    <row r="856" spans="3:4" ht="22.5" customHeight="1">
      <c r="C856" s="52"/>
      <c r="D856" s="46"/>
    </row>
    <row r="857" spans="3:4" ht="22.5" customHeight="1">
      <c r="C857" s="52"/>
      <c r="D857" s="46"/>
    </row>
    <row r="858" spans="3:4" ht="22.5" customHeight="1">
      <c r="C858" s="52"/>
      <c r="D858" s="46"/>
    </row>
    <row r="859" spans="3:4" ht="22.5" customHeight="1">
      <c r="C859" s="52"/>
      <c r="D859" s="46"/>
    </row>
    <row r="860" spans="3:4" ht="22.5" customHeight="1">
      <c r="C860" s="52"/>
      <c r="D860" s="46"/>
    </row>
    <row r="861" spans="3:4" ht="22.5" customHeight="1">
      <c r="C861" s="52"/>
      <c r="D861" s="46"/>
    </row>
    <row r="862" spans="3:4" ht="22.5" customHeight="1">
      <c r="C862" s="52"/>
      <c r="D862" s="46"/>
    </row>
    <row r="863" spans="3:4" ht="22.5" customHeight="1">
      <c r="C863" s="52"/>
      <c r="D863" s="46"/>
    </row>
    <row r="864" spans="3:4" ht="22.5" customHeight="1">
      <c r="C864" s="52"/>
      <c r="D864" s="46"/>
    </row>
    <row r="865" spans="3:4" ht="22.5" customHeight="1">
      <c r="C865" s="52"/>
      <c r="D865" s="46"/>
    </row>
    <row r="866" spans="3:4" ht="22.5" customHeight="1">
      <c r="C866" s="52"/>
      <c r="D866" s="46"/>
    </row>
    <row r="867" spans="3:4" ht="22.5" customHeight="1">
      <c r="C867" s="52"/>
      <c r="D867" s="46"/>
    </row>
    <row r="868" spans="3:4" ht="22.5" customHeight="1">
      <c r="C868" s="52"/>
      <c r="D868" s="46"/>
    </row>
    <row r="869" spans="3:4" ht="22.5" customHeight="1">
      <c r="C869" s="52"/>
      <c r="D869" s="46"/>
    </row>
    <row r="870" spans="3:4" ht="22.5" customHeight="1">
      <c r="C870" s="52"/>
      <c r="D870" s="46"/>
    </row>
    <row r="871" spans="3:4" ht="22.5" customHeight="1">
      <c r="C871" s="52"/>
      <c r="D871" s="46"/>
    </row>
    <row r="872" spans="3:4" ht="22.5" customHeight="1">
      <c r="C872" s="52"/>
      <c r="D872" s="46"/>
    </row>
    <row r="873" spans="3:4" ht="22.5" customHeight="1">
      <c r="C873" s="52"/>
      <c r="D873" s="46"/>
    </row>
    <row r="874" spans="3:4" ht="22.5" customHeight="1">
      <c r="C874" s="52"/>
      <c r="D874" s="46"/>
    </row>
    <row r="875" spans="3:4" ht="22.5" customHeight="1">
      <c r="C875" s="52"/>
      <c r="D875" s="46"/>
    </row>
    <row r="876" spans="3:4" ht="22.5" customHeight="1">
      <c r="C876" s="52"/>
      <c r="D876" s="46"/>
    </row>
    <row r="877" spans="3:4" ht="22.5" customHeight="1">
      <c r="C877" s="52"/>
      <c r="D877" s="46"/>
    </row>
    <row r="878" spans="3:4" ht="22.5" customHeight="1">
      <c r="C878" s="52"/>
      <c r="D878" s="46"/>
    </row>
    <row r="879" spans="3:4" ht="22.5" customHeight="1">
      <c r="C879" s="52"/>
      <c r="D879" s="46"/>
    </row>
    <row r="880" spans="3:4" ht="22.5" customHeight="1">
      <c r="C880" s="52"/>
      <c r="D880" s="46"/>
    </row>
    <row r="881" spans="3:4" ht="22.5" customHeight="1">
      <c r="C881" s="52"/>
      <c r="D881" s="46"/>
    </row>
    <row r="882" spans="3:4" ht="22.5" customHeight="1">
      <c r="C882" s="52"/>
      <c r="D882" s="46"/>
    </row>
    <row r="883" spans="3:4" ht="22.5" customHeight="1">
      <c r="C883" s="52"/>
      <c r="D883" s="46"/>
    </row>
    <row r="884" spans="3:4" ht="22.5" customHeight="1">
      <c r="C884" s="52"/>
      <c r="D884" s="46"/>
    </row>
    <row r="885" spans="3:4" ht="22.5" customHeight="1">
      <c r="C885" s="52"/>
      <c r="D885" s="46"/>
    </row>
    <row r="886" spans="3:4" ht="22.5" customHeight="1">
      <c r="C886" s="52"/>
      <c r="D886" s="46"/>
    </row>
    <row r="887" spans="3:4" ht="22.5" customHeight="1">
      <c r="C887" s="52"/>
      <c r="D887" s="46"/>
    </row>
    <row r="888" spans="3:4" ht="22.5" customHeight="1">
      <c r="C888" s="52"/>
      <c r="D888" s="46"/>
    </row>
    <row r="889" spans="3:4" ht="22.5" customHeight="1">
      <c r="C889" s="52"/>
      <c r="D889" s="46"/>
    </row>
    <row r="890" spans="3:4" ht="22.5" customHeight="1">
      <c r="C890" s="52"/>
      <c r="D890" s="46"/>
    </row>
    <row r="891" spans="3:4" ht="22.5" customHeight="1">
      <c r="C891" s="52"/>
      <c r="D891" s="46"/>
    </row>
    <row r="892" spans="3:4" ht="22.5" customHeight="1">
      <c r="C892" s="52"/>
      <c r="D892" s="46"/>
    </row>
    <row r="893" spans="3:4" ht="22.5" customHeight="1">
      <c r="C893" s="52"/>
      <c r="D893" s="46"/>
    </row>
    <row r="894" spans="3:4" ht="22.5" customHeight="1">
      <c r="C894" s="52"/>
      <c r="D894" s="46"/>
    </row>
    <row r="895" spans="3:4" ht="22.5" customHeight="1">
      <c r="C895" s="52"/>
      <c r="D895" s="46"/>
    </row>
    <row r="896" spans="3:4" ht="22.5" customHeight="1">
      <c r="C896" s="52"/>
      <c r="D896" s="46"/>
    </row>
    <row r="897" spans="3:4" ht="22.5" customHeight="1">
      <c r="C897" s="52"/>
      <c r="D897" s="46"/>
    </row>
    <row r="898" spans="3:4" ht="22.5" customHeight="1">
      <c r="C898" s="52"/>
      <c r="D898" s="46"/>
    </row>
    <row r="899" spans="3:4" ht="22.5" customHeight="1">
      <c r="C899" s="52"/>
      <c r="D899" s="46"/>
    </row>
    <row r="900" spans="3:4" ht="22.5" customHeight="1">
      <c r="C900" s="52"/>
      <c r="D900" s="46"/>
    </row>
    <row r="901" spans="3:4" ht="22.5" customHeight="1">
      <c r="C901" s="52"/>
      <c r="D901" s="46"/>
    </row>
    <row r="902" spans="3:4" ht="22.5" customHeight="1">
      <c r="C902" s="52"/>
      <c r="D902" s="46"/>
    </row>
    <row r="903" spans="3:4" ht="22.5" customHeight="1">
      <c r="C903" s="52"/>
      <c r="D903" s="46"/>
    </row>
    <row r="904" spans="3:4" ht="22.5" customHeight="1">
      <c r="C904" s="52"/>
      <c r="D904" s="46"/>
    </row>
    <row r="905" spans="3:4" ht="22.5" customHeight="1">
      <c r="C905" s="52"/>
      <c r="D905" s="46"/>
    </row>
    <row r="906" spans="3:4" ht="22.5" customHeight="1">
      <c r="C906" s="52"/>
      <c r="D906" s="46"/>
    </row>
    <row r="907" spans="3:4" ht="22.5" customHeight="1">
      <c r="C907" s="52"/>
      <c r="D907" s="46"/>
    </row>
    <row r="908" spans="3:4" ht="22.5" customHeight="1">
      <c r="C908" s="52"/>
      <c r="D908" s="46"/>
    </row>
    <row r="909" spans="3:4" ht="22.5" customHeight="1">
      <c r="C909" s="52"/>
      <c r="D909" s="46"/>
    </row>
    <row r="910" spans="3:4" ht="22.5" customHeight="1">
      <c r="C910" s="52"/>
      <c r="D910" s="46"/>
    </row>
    <row r="911" spans="3:4" ht="22.5" customHeight="1">
      <c r="C911" s="52"/>
      <c r="D911" s="46"/>
    </row>
    <row r="912" spans="3:4" ht="22.5" customHeight="1">
      <c r="C912" s="52"/>
      <c r="D912" s="46"/>
    </row>
    <row r="913" spans="3:4" ht="22.5" customHeight="1">
      <c r="C913" s="52"/>
      <c r="D913" s="46"/>
    </row>
    <row r="914" spans="3:4" ht="22.5" customHeight="1">
      <c r="C914" s="52"/>
      <c r="D914" s="46"/>
    </row>
    <row r="915" spans="3:4" ht="22.5" customHeight="1">
      <c r="C915" s="52"/>
      <c r="D915" s="46"/>
    </row>
    <row r="916" spans="3:4" ht="22.5" customHeight="1">
      <c r="C916" s="52"/>
      <c r="D916" s="46"/>
    </row>
    <row r="917" spans="3:4" ht="22.5" customHeight="1">
      <c r="C917" s="52"/>
      <c r="D917" s="46"/>
    </row>
    <row r="918" spans="3:4" ht="22.5" customHeight="1">
      <c r="C918" s="52"/>
      <c r="D918" s="46"/>
    </row>
    <row r="919" spans="3:4" ht="22.5" customHeight="1">
      <c r="C919" s="52"/>
      <c r="D919" s="46"/>
    </row>
    <row r="920" spans="3:4" ht="22.5" customHeight="1">
      <c r="C920" s="52"/>
      <c r="D920" s="46"/>
    </row>
    <row r="921" spans="3:4" ht="22.5" customHeight="1">
      <c r="C921" s="52"/>
      <c r="D921" s="46"/>
    </row>
    <row r="922" spans="3:4" ht="22.5" customHeight="1">
      <c r="C922" s="52"/>
      <c r="D922" s="46"/>
    </row>
    <row r="923" spans="3:4" ht="22.5" customHeight="1">
      <c r="C923" s="52"/>
      <c r="D923" s="46"/>
    </row>
    <row r="924" spans="3:4" ht="22.5" customHeight="1">
      <c r="C924" s="52"/>
      <c r="D924" s="46"/>
    </row>
    <row r="925" spans="3:4" ht="22.5" customHeight="1">
      <c r="C925" s="52"/>
      <c r="D925" s="46"/>
    </row>
    <row r="926" spans="3:4" ht="22.5" customHeight="1">
      <c r="C926" s="52"/>
      <c r="D926" s="46"/>
    </row>
    <row r="927" spans="3:4" ht="22.5" customHeight="1">
      <c r="C927" s="52"/>
      <c r="D927" s="46"/>
    </row>
    <row r="928" spans="3:4" ht="22.5" customHeight="1">
      <c r="C928" s="52"/>
      <c r="D928" s="46"/>
    </row>
    <row r="929" spans="3:4" ht="22.5" customHeight="1">
      <c r="C929" s="52"/>
      <c r="D929" s="46"/>
    </row>
    <row r="930" spans="3:4" ht="22.5" customHeight="1">
      <c r="C930" s="52"/>
      <c r="D930" s="46"/>
    </row>
    <row r="931" spans="3:4" ht="22.5" customHeight="1">
      <c r="C931" s="52"/>
      <c r="D931" s="46"/>
    </row>
    <row r="932" spans="3:4" ht="22.5" customHeight="1">
      <c r="C932" s="52"/>
      <c r="D932" s="46"/>
    </row>
    <row r="933" spans="3:4" ht="22.5" customHeight="1">
      <c r="C933" s="52"/>
      <c r="D933" s="46"/>
    </row>
    <row r="934" spans="3:4" ht="22.5" customHeight="1">
      <c r="C934" s="52"/>
      <c r="D934" s="46"/>
    </row>
    <row r="935" spans="3:4" ht="22.5" customHeight="1">
      <c r="C935" s="52"/>
      <c r="D935" s="46"/>
    </row>
    <row r="936" spans="3:4" ht="22.5" customHeight="1">
      <c r="C936" s="52"/>
      <c r="D936" s="46"/>
    </row>
    <row r="937" spans="3:4" ht="22.5" customHeight="1">
      <c r="C937" s="52"/>
      <c r="D937" s="46"/>
    </row>
    <row r="938" spans="3:4" ht="22.5" customHeight="1">
      <c r="C938" s="52"/>
      <c r="D938" s="46"/>
    </row>
    <row r="939" spans="3:4" ht="22.5" customHeight="1">
      <c r="C939" s="52"/>
      <c r="D939" s="46"/>
    </row>
    <row r="940" spans="3:4" ht="22.5" customHeight="1">
      <c r="C940" s="52"/>
      <c r="D940" s="46"/>
    </row>
    <row r="941" spans="3:4" ht="22.5" customHeight="1">
      <c r="C941" s="52"/>
      <c r="D941" s="46"/>
    </row>
    <row r="942" spans="3:4" ht="22.5" customHeight="1">
      <c r="C942" s="52"/>
      <c r="D942" s="46"/>
    </row>
    <row r="943" spans="3:4" ht="22.5" customHeight="1">
      <c r="C943" s="52"/>
      <c r="D943" s="46"/>
    </row>
    <row r="944" spans="3:4" ht="22.5" customHeight="1">
      <c r="C944" s="52"/>
      <c r="D944" s="46"/>
    </row>
    <row r="945" spans="3:4" ht="22.5" customHeight="1">
      <c r="C945" s="52"/>
      <c r="D945" s="46"/>
    </row>
    <row r="946" spans="3:4" ht="22.5" customHeight="1">
      <c r="C946" s="52"/>
      <c r="D946" s="46"/>
    </row>
    <row r="947" spans="3:4" ht="22.5" customHeight="1">
      <c r="C947" s="52"/>
      <c r="D947" s="46"/>
    </row>
    <row r="948" spans="3:4" ht="22.5" customHeight="1">
      <c r="C948" s="52"/>
      <c r="D948" s="46"/>
    </row>
    <row r="949" spans="3:4" ht="22.5" customHeight="1">
      <c r="C949" s="52"/>
      <c r="D949" s="46"/>
    </row>
    <row r="950" spans="3:4" ht="22.5" customHeight="1">
      <c r="C950" s="52"/>
      <c r="D950" s="46"/>
    </row>
    <row r="951" spans="3:4" ht="22.5" customHeight="1">
      <c r="C951" s="52"/>
      <c r="D951" s="46"/>
    </row>
    <row r="952" spans="3:4" ht="22.5" customHeight="1">
      <c r="C952" s="52"/>
      <c r="D952" s="46"/>
    </row>
    <row r="953" spans="3:4" ht="22.5" customHeight="1">
      <c r="C953" s="52"/>
      <c r="D953" s="46"/>
    </row>
    <row r="954" spans="3:4" ht="22.5" customHeight="1">
      <c r="C954" s="52"/>
      <c r="D954" s="46"/>
    </row>
    <row r="955" spans="3:4" ht="22.5" customHeight="1">
      <c r="C955" s="52"/>
      <c r="D955" s="46"/>
    </row>
    <row r="956" spans="3:4" ht="22.5" customHeight="1">
      <c r="C956" s="52"/>
      <c r="D956" s="46"/>
    </row>
    <row r="957" spans="3:4" ht="22.5" customHeight="1">
      <c r="C957" s="52"/>
      <c r="D957" s="46"/>
    </row>
    <row r="958" spans="3:4" ht="22.5" customHeight="1">
      <c r="C958" s="52"/>
      <c r="D958" s="46"/>
    </row>
    <row r="959" spans="3:4" ht="22.5" customHeight="1">
      <c r="C959" s="52"/>
      <c r="D959" s="46"/>
    </row>
    <row r="960" spans="3:4" ht="22.5" customHeight="1">
      <c r="C960" s="52"/>
      <c r="D960" s="46"/>
    </row>
    <row r="961" spans="3:4" ht="22.5" customHeight="1">
      <c r="C961" s="52"/>
      <c r="D961" s="46"/>
    </row>
    <row r="962" spans="3:4" ht="22.5" customHeight="1">
      <c r="C962" s="52"/>
      <c r="D962" s="46"/>
    </row>
    <row r="963" spans="3:4" ht="22.5" customHeight="1">
      <c r="C963" s="52"/>
      <c r="D963" s="46"/>
    </row>
    <row r="964" spans="3:4" ht="22.5" customHeight="1">
      <c r="C964" s="52"/>
      <c r="D964" s="46"/>
    </row>
    <row r="965" spans="3:4" ht="22.5" customHeight="1">
      <c r="C965" s="52"/>
      <c r="D965" s="46"/>
    </row>
    <row r="966" spans="3:4" ht="22.5" customHeight="1">
      <c r="C966" s="52"/>
      <c r="D966" s="46"/>
    </row>
    <row r="967" spans="3:4" ht="22.5" customHeight="1">
      <c r="C967" s="52"/>
      <c r="D967" s="46"/>
    </row>
    <row r="968" spans="3:4" ht="22.5" customHeight="1">
      <c r="C968" s="52"/>
      <c r="D968" s="46"/>
    </row>
    <row r="969" spans="3:4" ht="22.5" customHeight="1">
      <c r="C969" s="52"/>
      <c r="D969" s="46"/>
    </row>
    <row r="970" spans="3:4" ht="22.5" customHeight="1">
      <c r="C970" s="52"/>
      <c r="D970" s="46"/>
    </row>
    <row r="971" spans="3:4" ht="22.5" customHeight="1">
      <c r="C971" s="52"/>
      <c r="D971" s="46"/>
    </row>
    <row r="972" spans="3:4" ht="22.5" customHeight="1">
      <c r="C972" s="52"/>
      <c r="D972" s="46"/>
    </row>
    <row r="973" spans="3:4" ht="22.5" customHeight="1">
      <c r="C973" s="52"/>
      <c r="D973" s="46"/>
    </row>
    <row r="974" spans="3:4" ht="22.5" customHeight="1">
      <c r="C974" s="52"/>
      <c r="D974" s="46"/>
    </row>
    <row r="975" spans="3:4" ht="22.5" customHeight="1">
      <c r="C975" s="52"/>
      <c r="D975" s="46"/>
    </row>
    <row r="976" spans="3:4" ht="22.5" customHeight="1">
      <c r="C976" s="52"/>
      <c r="D976" s="46"/>
    </row>
    <row r="977" spans="3:4" ht="22.5" customHeight="1">
      <c r="C977" s="52"/>
      <c r="D977" s="46"/>
    </row>
    <row r="978" spans="3:4" ht="22.5" customHeight="1">
      <c r="C978" s="52"/>
      <c r="D978" s="46"/>
    </row>
    <row r="979" spans="3:4" ht="22.5" customHeight="1">
      <c r="C979" s="52"/>
      <c r="D979" s="46"/>
    </row>
    <row r="980" spans="3:4" ht="22.5" customHeight="1">
      <c r="C980" s="52"/>
      <c r="D980" s="46"/>
    </row>
    <row r="981" spans="3:4" ht="22.5" customHeight="1">
      <c r="C981" s="52"/>
      <c r="D981" s="46"/>
    </row>
    <row r="982" spans="3:4" ht="22.5" customHeight="1">
      <c r="C982" s="52"/>
      <c r="D982" s="46"/>
    </row>
    <row r="983" spans="3:4" ht="22.5" customHeight="1">
      <c r="C983" s="52"/>
      <c r="D983" s="46"/>
    </row>
    <row r="984" spans="3:4" ht="22.5" customHeight="1">
      <c r="C984" s="52"/>
      <c r="D984" s="46"/>
    </row>
    <row r="985" spans="3:4" ht="22.5" customHeight="1">
      <c r="C985" s="52"/>
      <c r="D985" s="46"/>
    </row>
    <row r="986" spans="3:4" ht="22.5" customHeight="1">
      <c r="C986" s="52"/>
      <c r="D986" s="46"/>
    </row>
    <row r="987" spans="3:4" ht="22.5" customHeight="1">
      <c r="C987" s="52"/>
      <c r="D987" s="46"/>
    </row>
    <row r="988" spans="3:4" ht="22.5" customHeight="1">
      <c r="C988" s="52"/>
      <c r="D988" s="46"/>
    </row>
    <row r="989" spans="3:4" ht="22.5" customHeight="1">
      <c r="C989" s="52"/>
      <c r="D989" s="46"/>
    </row>
    <row r="990" spans="3:4" ht="22.5" customHeight="1">
      <c r="C990" s="52"/>
      <c r="D990" s="46"/>
    </row>
    <row r="991" spans="3:4" ht="22.5" customHeight="1">
      <c r="C991" s="52"/>
      <c r="D991" s="46"/>
    </row>
    <row r="992" spans="3:4" ht="22.5" customHeight="1">
      <c r="C992" s="52"/>
      <c r="D992" s="46"/>
    </row>
    <row r="993" spans="3:4" ht="22.5" customHeight="1">
      <c r="C993" s="52"/>
      <c r="D993" s="46"/>
    </row>
    <row r="994" spans="3:4" ht="22.5" customHeight="1">
      <c r="C994" s="52"/>
      <c r="D994" s="46"/>
    </row>
    <row r="995" spans="3:4" ht="22.5" customHeight="1">
      <c r="C995" s="52"/>
      <c r="D995" s="46"/>
    </row>
    <row r="996" spans="3:4" ht="22.5" customHeight="1">
      <c r="C996" s="52"/>
      <c r="D996" s="46"/>
    </row>
    <row r="997" spans="3:4" ht="22.5" customHeight="1">
      <c r="C997" s="52"/>
      <c r="D997" s="46"/>
    </row>
    <row r="998" spans="3:4" ht="22.5" customHeight="1">
      <c r="C998" s="52"/>
      <c r="D998" s="46"/>
    </row>
    <row r="999" spans="3:4" ht="22.5" customHeight="1">
      <c r="C999" s="52"/>
      <c r="D999" s="46"/>
    </row>
    <row r="1000" spans="3:4" ht="22.5" customHeight="1">
      <c r="C1000" s="52"/>
      <c r="D1000" s="46"/>
    </row>
  </sheetData>
  <mergeCells count="55">
    <mergeCell ref="E41:H41"/>
    <mergeCell ref="E42:H42"/>
    <mergeCell ref="E43:H43"/>
    <mergeCell ref="E44:H44"/>
    <mergeCell ref="E36:H36"/>
    <mergeCell ref="E37:H37"/>
    <mergeCell ref="E38:H38"/>
    <mergeCell ref="E39:H39"/>
    <mergeCell ref="E40:H40"/>
    <mergeCell ref="E31:H31"/>
    <mergeCell ref="E32:H32"/>
    <mergeCell ref="E33:H33"/>
    <mergeCell ref="E34:H34"/>
    <mergeCell ref="E35:H35"/>
    <mergeCell ref="E26:H26"/>
    <mergeCell ref="E27:H27"/>
    <mergeCell ref="E28:H28"/>
    <mergeCell ref="E29:H29"/>
    <mergeCell ref="E30:H30"/>
    <mergeCell ref="D21:D24"/>
    <mergeCell ref="I21:I24"/>
    <mergeCell ref="K22:L24"/>
    <mergeCell ref="E21:H24"/>
    <mergeCell ref="E25:H25"/>
    <mergeCell ref="J21:L21"/>
    <mergeCell ref="E20:K20"/>
    <mergeCell ref="E7:K7"/>
    <mergeCell ref="E8:K8"/>
    <mergeCell ref="E9:K9"/>
    <mergeCell ref="G10:K10"/>
    <mergeCell ref="E11:K11"/>
    <mergeCell ref="E16:K16"/>
    <mergeCell ref="E17:K17"/>
    <mergeCell ref="E18:K18"/>
    <mergeCell ref="E19:K19"/>
    <mergeCell ref="E12:H12"/>
    <mergeCell ref="E13:H13"/>
    <mergeCell ref="E14:H14"/>
    <mergeCell ref="E15:K15"/>
    <mergeCell ref="E2:K2"/>
    <mergeCell ref="E4:K4"/>
    <mergeCell ref="E5:K5"/>
    <mergeCell ref="E6:K6"/>
    <mergeCell ref="E3:H3"/>
    <mergeCell ref="E52:H52"/>
    <mergeCell ref="E53:H53"/>
    <mergeCell ref="E54:H54"/>
    <mergeCell ref="E55:H55"/>
    <mergeCell ref="E45:H45"/>
    <mergeCell ref="E46:J46"/>
    <mergeCell ref="E47:K47"/>
    <mergeCell ref="I48:K48"/>
    <mergeCell ref="E49:H49"/>
    <mergeCell ref="I49:J49"/>
    <mergeCell ref="E50:H50"/>
  </mergeCells>
  <pageMargins left="0.7" right="0.7" top="0.75" bottom="0.75" header="0" footer="0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zoomScale="70" zoomScaleNormal="70" workbookViewId="0">
      <selection activeCell="G19" sqref="G19"/>
    </sheetView>
  </sheetViews>
  <sheetFormatPr defaultColWidth="14.44140625" defaultRowHeight="15" customHeight="1"/>
  <cols>
    <col min="1" max="1" width="9" style="9" customWidth="1"/>
    <col min="2" max="2" width="6.5546875" style="9" customWidth="1"/>
    <col min="3" max="3" width="11.88671875" style="9" customWidth="1"/>
    <col min="4" max="4" width="18" style="9" customWidth="1"/>
    <col min="5" max="5" width="3.44140625" style="9" customWidth="1"/>
    <col min="6" max="6" width="4.44140625" style="9" customWidth="1"/>
    <col min="7" max="7" width="8.44140625" style="9" customWidth="1"/>
    <col min="8" max="8" width="7.6640625" style="9" customWidth="1"/>
    <col min="9" max="9" width="6.77734375" style="9" customWidth="1"/>
    <col min="10" max="10" width="28.5546875" style="9" customWidth="1"/>
    <col min="11" max="11" width="12" style="9" customWidth="1"/>
    <col min="12" max="16" width="9" style="9" customWidth="1"/>
    <col min="17" max="25" width="8.6640625" style="9" customWidth="1"/>
    <col min="26" max="16384" width="14.44140625" style="9"/>
  </cols>
  <sheetData>
    <row r="1" spans="1:25" ht="20.399999999999999" customHeight="1">
      <c r="A1" s="4"/>
      <c r="B1" s="4"/>
      <c r="C1" s="137" t="s">
        <v>34</v>
      </c>
      <c r="D1" s="138"/>
      <c r="E1" s="138"/>
      <c r="F1" s="138"/>
      <c r="G1" s="138"/>
      <c r="H1" s="138"/>
      <c r="I1" s="138"/>
      <c r="J1" s="138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8.8" customHeight="1">
      <c r="A2" s="4"/>
      <c r="B2" s="4"/>
      <c r="C2" s="139"/>
      <c r="D2" s="140"/>
      <c r="E2" s="140"/>
      <c r="F2" s="140"/>
      <c r="G2" s="140"/>
      <c r="H2" s="140"/>
      <c r="I2" s="140"/>
      <c r="J2" s="14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customHeight="1">
      <c r="A3" s="4"/>
      <c r="B3" s="4" t="s">
        <v>175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8.75" customHeight="1">
      <c r="A4" s="4"/>
      <c r="B4" s="4" t="s">
        <v>0</v>
      </c>
      <c r="C4" s="10" t="str">
        <f>แบบกรอกข้อมูล!E2</f>
        <v>ร       /2568</v>
      </c>
      <c r="D4" s="4" t="s">
        <v>35</v>
      </c>
      <c r="E4" s="141" t="str">
        <f>แบบกรอกข้อมูล!E3</f>
        <v>13 มกราคม 2568</v>
      </c>
      <c r="F4" s="142"/>
      <c r="G4" s="142"/>
      <c r="H4" s="142"/>
      <c r="I4" s="142"/>
      <c r="J4" s="14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8.75" customHeight="1">
      <c r="A5" s="4"/>
      <c r="B5" s="11" t="s">
        <v>36</v>
      </c>
      <c r="C5" s="11" t="str">
        <f>แบบกรอกข้อมูล!E4</f>
        <v>รายงานขอซื้อ</v>
      </c>
      <c r="D5" s="11"/>
      <c r="E5" s="11"/>
      <c r="F5" s="11"/>
      <c r="G5" s="11"/>
      <c r="H5" s="11"/>
      <c r="I5" s="11"/>
      <c r="J5" s="1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9.5" customHeight="1">
      <c r="A6" s="4"/>
      <c r="B6" s="4" t="s">
        <v>37</v>
      </c>
      <c r="C6" s="4" t="s">
        <v>170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9.5" customHeight="1">
      <c r="A7" s="4"/>
      <c r="B7" s="4"/>
      <c r="C7" s="4" t="s">
        <v>3</v>
      </c>
      <c r="D7" s="143" t="str">
        <f>แบบกรอกข้อมูล!E5</f>
        <v>กลุ่มงาน</v>
      </c>
      <c r="E7" s="142"/>
      <c r="F7" s="142"/>
      <c r="G7" s="142"/>
      <c r="H7" s="142"/>
      <c r="I7" s="142"/>
      <c r="J7" s="5" t="s">
        <v>38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9.5" customHeight="1">
      <c r="A8" s="4"/>
      <c r="B8" s="143" t="str">
        <f>แบบกรอกข้อมูล!E6</f>
        <v>จัดซื้อ</v>
      </c>
      <c r="C8" s="142"/>
      <c r="D8" s="142"/>
      <c r="E8" s="142"/>
      <c r="F8" s="142"/>
      <c r="G8" s="143">
        <f>แบบกรอกข้อมูล!E7</f>
        <v>0</v>
      </c>
      <c r="H8" s="142"/>
      <c r="I8" s="142"/>
      <c r="J8" s="14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9.5" customHeight="1">
      <c r="A9" s="4"/>
      <c r="B9" s="4" t="s">
        <v>39</v>
      </c>
      <c r="C9" s="4"/>
      <c r="D9" s="4"/>
      <c r="E9" s="144">
        <f>แบบกรอกข้อมูล!E8</f>
        <v>0</v>
      </c>
      <c r="F9" s="145"/>
      <c r="G9" s="145"/>
      <c r="H9" s="145"/>
      <c r="I9" s="145"/>
      <c r="J9" s="14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9.5" customHeight="1">
      <c r="A10" s="4"/>
      <c r="B10" s="4" t="s">
        <v>7</v>
      </c>
      <c r="C10" s="143">
        <f>แบบกรอกข้อมูล!E9</f>
        <v>0</v>
      </c>
      <c r="D10" s="142"/>
      <c r="E10" s="142"/>
      <c r="F10" s="142"/>
      <c r="G10" s="5" t="s">
        <v>40</v>
      </c>
      <c r="H10" s="100">
        <f>แบบกรอกข้อมูล!E10</f>
        <v>365</v>
      </c>
      <c r="I10" s="4" t="str">
        <f>แบบกรอกข้อมูล!F10</f>
        <v>บาท</v>
      </c>
      <c r="J10" s="6" t="s">
        <v>41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9.5" customHeight="1">
      <c r="A11" s="4"/>
      <c r="B11" s="4"/>
      <c r="C11" s="146" t="s">
        <v>42</v>
      </c>
      <c r="D11" s="140"/>
      <c r="E11" s="140"/>
      <c r="F11" s="140"/>
      <c r="G11" s="140"/>
      <c r="H11" s="140"/>
      <c r="I11" s="140"/>
      <c r="J11" s="14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9.5" customHeight="1">
      <c r="A12" s="4"/>
      <c r="B12" s="146" t="s">
        <v>43</v>
      </c>
      <c r="C12" s="140"/>
      <c r="D12" s="140"/>
      <c r="E12" s="140"/>
      <c r="F12" s="140"/>
      <c r="G12" s="140"/>
      <c r="H12" s="140"/>
      <c r="I12" s="140"/>
      <c r="J12" s="14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9.5" customHeight="1">
      <c r="A13" s="4"/>
      <c r="B13" s="146" t="s">
        <v>44</v>
      </c>
      <c r="C13" s="140"/>
      <c r="D13" s="140"/>
      <c r="E13" s="140"/>
      <c r="F13" s="140"/>
      <c r="G13" s="140"/>
      <c r="H13" s="140"/>
      <c r="I13" s="140"/>
      <c r="J13" s="14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9.5" customHeight="1">
      <c r="A14" s="4"/>
      <c r="B14" s="146" t="s">
        <v>45</v>
      </c>
      <c r="C14" s="140"/>
      <c r="D14" s="140"/>
      <c r="E14" s="140"/>
      <c r="F14" s="140"/>
      <c r="G14" s="140"/>
      <c r="H14" s="140"/>
      <c r="I14" s="140"/>
      <c r="J14" s="14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9.5" customHeight="1">
      <c r="A15" s="4"/>
      <c r="B15" s="146" t="s">
        <v>46</v>
      </c>
      <c r="C15" s="140"/>
      <c r="D15" s="140"/>
      <c r="E15" s="140"/>
      <c r="F15" s="140"/>
      <c r="G15" s="140"/>
      <c r="H15" s="140"/>
      <c r="I15" s="140"/>
      <c r="J15" s="14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9.5" customHeight="1">
      <c r="A16" s="4"/>
      <c r="B16" s="4"/>
      <c r="C16" s="146" t="s">
        <v>47</v>
      </c>
      <c r="D16" s="140"/>
      <c r="E16" s="140"/>
      <c r="F16" s="140"/>
      <c r="G16" s="143">
        <f>แบบกรอกข้อมูล!E7</f>
        <v>0</v>
      </c>
      <c r="H16" s="142"/>
      <c r="I16" s="142"/>
      <c r="J16" s="14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9.5" customHeight="1">
      <c r="A17" s="4"/>
      <c r="B17" s="4"/>
      <c r="C17" s="4" t="s">
        <v>161</v>
      </c>
      <c r="D17" s="4"/>
      <c r="E17" s="4"/>
      <c r="F17" s="4"/>
      <c r="G17" s="13" t="s">
        <v>48</v>
      </c>
      <c r="H17" s="13"/>
      <c r="I17" s="13"/>
      <c r="J17" s="1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9.5" customHeight="1">
      <c r="A18" s="4"/>
      <c r="B18" s="4"/>
      <c r="C18" s="4" t="s">
        <v>49</v>
      </c>
      <c r="D18" s="4"/>
      <c r="E18" s="4"/>
      <c r="F18" s="4"/>
      <c r="G18" s="101">
        <f>แบบกรอกข้อมูล!E10</f>
        <v>365</v>
      </c>
      <c r="H18" s="14" t="str">
        <f>แบบกรอกข้อมูล!F10</f>
        <v>บาท</v>
      </c>
      <c r="I18" s="13" t="str">
        <f>แบบกรอกข้อมูล!G10</f>
        <v>( สามร้อยหกสิบห้าบาทถ้วน)</v>
      </c>
      <c r="J18" s="1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9.5" customHeight="1">
      <c r="A19" s="4"/>
      <c r="B19" s="4"/>
      <c r="C19" s="4" t="s">
        <v>50</v>
      </c>
      <c r="D19" s="4"/>
      <c r="E19" s="4"/>
      <c r="F19" s="4"/>
      <c r="G19" s="101">
        <f t="shared" ref="G19:I19" si="0">G18</f>
        <v>365</v>
      </c>
      <c r="H19" s="14" t="str">
        <f t="shared" si="0"/>
        <v>บาท</v>
      </c>
      <c r="I19" s="12" t="str">
        <f t="shared" si="0"/>
        <v>( สามร้อยหกสิบห้าบาทถ้วน)</v>
      </c>
      <c r="J19" s="12"/>
      <c r="K19" s="4"/>
      <c r="L19" s="4"/>
      <c r="M19" s="4"/>
      <c r="N19" s="4"/>
      <c r="O19" s="4"/>
      <c r="P19" s="7" t="s">
        <v>186</v>
      </c>
      <c r="Q19" s="4"/>
      <c r="R19" s="4"/>
      <c r="S19" s="4"/>
      <c r="T19" s="4"/>
      <c r="U19" s="4"/>
      <c r="V19" s="4"/>
      <c r="W19" s="4"/>
      <c r="X19" s="4"/>
      <c r="Y19" s="4"/>
    </row>
    <row r="20" spans="1:25" ht="19.5" customHeight="1">
      <c r="A20" s="4"/>
      <c r="B20" s="4"/>
      <c r="C20" s="4" t="s">
        <v>51</v>
      </c>
      <c r="D20" s="4"/>
      <c r="E20" s="4"/>
      <c r="F20" s="4"/>
      <c r="G20" s="12" t="str">
        <f>แบบกรอกข้อมูล!E11</f>
        <v>15 วัน</v>
      </c>
      <c r="H20" s="4" t="s">
        <v>52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9.5" customHeight="1">
      <c r="A21" s="4"/>
      <c r="B21" s="4"/>
      <c r="C21" s="4" t="s">
        <v>53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9.5" customHeight="1">
      <c r="A22" s="4"/>
      <c r="B22" s="4" t="s">
        <v>54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9.5" customHeight="1">
      <c r="A23" s="4"/>
      <c r="B23" s="4"/>
      <c r="C23" s="4" t="s">
        <v>55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9.5" customHeight="1">
      <c r="A24" s="4"/>
      <c r="B24" s="4"/>
      <c r="C24" s="4" t="s">
        <v>56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9.5" customHeight="1">
      <c r="A25" s="4"/>
      <c r="B25" s="7" t="s">
        <v>57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1.75" customHeight="1">
      <c r="A26" s="4"/>
      <c r="B26" s="4"/>
      <c r="C26" s="4" t="s">
        <v>58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1.75" customHeight="1">
      <c r="A27" s="4"/>
      <c r="B27" s="4"/>
      <c r="C27" s="4" t="s">
        <v>59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9.5" customHeight="1">
      <c r="A28" s="4"/>
      <c r="B28" s="4"/>
      <c r="C28" s="8">
        <v>2.1</v>
      </c>
      <c r="D28" s="143" t="str">
        <f>แบบกรอกข้อมูล!E12</f>
        <v>นางสาว</v>
      </c>
      <c r="E28" s="142"/>
      <c r="F28" s="142"/>
      <c r="G28" s="8" t="s">
        <v>12</v>
      </c>
      <c r="H28" s="10">
        <f>แบบกรอกข้อมูล!J12</f>
        <v>0</v>
      </c>
      <c r="I28" s="4" t="s">
        <v>60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9.5" customHeight="1">
      <c r="A29" s="4"/>
      <c r="B29" s="4"/>
      <c r="C29" s="8">
        <v>2.2000000000000002</v>
      </c>
      <c r="D29" s="147">
        <f>แบบกรอกข้อมูล!E13</f>
        <v>0</v>
      </c>
      <c r="E29" s="142"/>
      <c r="F29" s="142"/>
      <c r="G29" s="8" t="s">
        <v>12</v>
      </c>
      <c r="H29" s="15">
        <f>แบบกรอกข้อมูล!J13</f>
        <v>0</v>
      </c>
      <c r="I29" s="4" t="s">
        <v>13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9.5" customHeight="1">
      <c r="A30" s="4"/>
      <c r="B30" s="4"/>
      <c r="C30" s="8">
        <v>2.2999999999999998</v>
      </c>
      <c r="D30" s="148">
        <f>แบบกรอกข้อมูล!E14</f>
        <v>0</v>
      </c>
      <c r="E30" s="145"/>
      <c r="F30" s="145"/>
      <c r="G30" s="8" t="s">
        <v>12</v>
      </c>
      <c r="H30" s="15">
        <f>แบบกรอกข้อมูล!J14</f>
        <v>0</v>
      </c>
      <c r="I30" s="4" t="s">
        <v>13</v>
      </c>
      <c r="J30" s="4"/>
      <c r="K30" s="4"/>
      <c r="L30" s="4"/>
      <c r="M30" s="4"/>
      <c r="N30" s="4"/>
      <c r="O30" s="4"/>
      <c r="P30" s="6"/>
      <c r="Q30" s="4"/>
      <c r="R30" s="4"/>
      <c r="S30" s="4"/>
      <c r="T30" s="4"/>
      <c r="U30" s="4"/>
      <c r="V30" s="4"/>
      <c r="W30" s="4"/>
      <c r="X30" s="4"/>
      <c r="Y30" s="4"/>
    </row>
    <row r="31" spans="1:25" ht="19.5" customHeight="1">
      <c r="A31" s="4"/>
      <c r="B31" s="4"/>
      <c r="C31" s="4" t="str">
        <f>แบบกรอกข้อมูล!E15</f>
        <v>แต่งตั้ง..............................................................</v>
      </c>
      <c r="D31" s="4"/>
      <c r="E31" s="4"/>
      <c r="F31" s="4"/>
      <c r="G31" s="146" t="s">
        <v>61</v>
      </c>
      <c r="H31" s="140"/>
      <c r="I31" s="140"/>
      <c r="J31" s="14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7" customHeight="1">
      <c r="A32" s="4"/>
      <c r="B32" s="4" t="s">
        <v>62</v>
      </c>
      <c r="C32" s="4"/>
      <c r="D32" s="4"/>
      <c r="E32" s="4"/>
      <c r="F32" s="4"/>
      <c r="G32" s="4"/>
      <c r="H32" s="4" t="s">
        <v>63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0.25" customHeight="1">
      <c r="A33" s="4"/>
      <c r="B33" s="4" t="s">
        <v>64</v>
      </c>
      <c r="C33" s="4"/>
      <c r="D33" s="4"/>
      <c r="E33" s="4"/>
      <c r="F33" s="4"/>
      <c r="G33" s="4"/>
      <c r="H33" s="4" t="s">
        <v>65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0.25" customHeight="1">
      <c r="A34" s="4"/>
      <c r="B34" s="4" t="s">
        <v>66</v>
      </c>
      <c r="C34" s="4"/>
      <c r="D34" s="4"/>
      <c r="E34" s="4"/>
      <c r="F34" s="4"/>
      <c r="G34" s="4"/>
      <c r="H34" s="4"/>
      <c r="I34" s="4" t="s">
        <v>162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3.4" customHeight="1">
      <c r="A35" s="4"/>
      <c r="B35" s="139" t="s">
        <v>178</v>
      </c>
      <c r="C35" s="139"/>
      <c r="D35" s="139"/>
      <c r="E35" s="4"/>
      <c r="F35" s="4"/>
      <c r="G35" s="4"/>
      <c r="H35" s="4"/>
      <c r="I35" s="139" t="str">
        <f>แบบกรอกข้อมูล!E16</f>
        <v>(พลากร  ประสงค์)</v>
      </c>
      <c r="J35" s="14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.600000000000001" customHeight="1">
      <c r="A36" s="4"/>
      <c r="B36" s="4"/>
      <c r="C36" s="4"/>
      <c r="D36" s="4"/>
      <c r="E36" s="4"/>
      <c r="F36" s="4"/>
      <c r="G36" s="4"/>
      <c r="H36" s="4" t="s">
        <v>67</v>
      </c>
      <c r="I36" s="139" t="s">
        <v>170</v>
      </c>
      <c r="J36" s="14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6.2" customHeight="1">
      <c r="A37" s="4"/>
      <c r="B37" s="4"/>
      <c r="C37" s="4"/>
      <c r="D37" s="4"/>
      <c r="E37" s="4"/>
      <c r="F37" s="4"/>
      <c r="G37" s="4"/>
      <c r="H37" s="4"/>
      <c r="I37" s="139" t="str">
        <f>แบบกรอกข้อมูล!E3</f>
        <v>13 มกราคม 2568</v>
      </c>
      <c r="J37" s="14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23">
    <mergeCell ref="G31:J31"/>
    <mergeCell ref="I35:J35"/>
    <mergeCell ref="I36:J36"/>
    <mergeCell ref="I37:J37"/>
    <mergeCell ref="C10:F10"/>
    <mergeCell ref="C11:J11"/>
    <mergeCell ref="B12:J12"/>
    <mergeCell ref="B13:J13"/>
    <mergeCell ref="B14:J14"/>
    <mergeCell ref="B15:J15"/>
    <mergeCell ref="G16:J16"/>
    <mergeCell ref="B35:D35"/>
    <mergeCell ref="E9:J9"/>
    <mergeCell ref="C16:F16"/>
    <mergeCell ref="D28:F28"/>
    <mergeCell ref="D29:F29"/>
    <mergeCell ref="D30:F30"/>
    <mergeCell ref="C1:J1"/>
    <mergeCell ref="C2:J2"/>
    <mergeCell ref="E4:J4"/>
    <mergeCell ref="D7:I7"/>
    <mergeCell ref="B8:F8"/>
    <mergeCell ref="G8:J8"/>
  </mergeCells>
  <pageMargins left="0" right="0" top="0.74803149606299213" bottom="0.15392025464901996" header="0" footer="0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topLeftCell="A7" workbookViewId="0">
      <selection activeCell="H28" sqref="H28"/>
    </sheetView>
  </sheetViews>
  <sheetFormatPr defaultColWidth="14.44140625" defaultRowHeight="15" customHeight="1"/>
  <cols>
    <col min="1" max="1" width="7.44140625" style="22" customWidth="1"/>
    <col min="2" max="2" width="2.44140625" style="22" customWidth="1"/>
    <col min="3" max="3" width="6.44140625" style="22" customWidth="1"/>
    <col min="4" max="4" width="14.33203125" style="22" customWidth="1"/>
    <col min="5" max="5" width="10.33203125" style="22" customWidth="1"/>
    <col min="6" max="6" width="10.88671875" style="22" customWidth="1"/>
    <col min="7" max="7" width="12.44140625" style="22" customWidth="1"/>
    <col min="8" max="8" width="14.44140625" style="22" customWidth="1"/>
    <col min="9" max="9" width="7.44140625" style="22" customWidth="1"/>
    <col min="10" max="24" width="8.6640625" style="22" customWidth="1"/>
    <col min="25" max="16384" width="14.44140625" style="22"/>
  </cols>
  <sheetData>
    <row r="1" spans="1:12" ht="21" customHeight="1">
      <c r="A1" s="158" t="s">
        <v>68</v>
      </c>
      <c r="B1" s="159"/>
      <c r="C1" s="159"/>
      <c r="D1" s="159"/>
      <c r="E1" s="20" t="str">
        <f>แบบกรอกข้อมูล!E17</f>
        <v>ร       /2568</v>
      </c>
      <c r="F1" s="21" t="s">
        <v>69</v>
      </c>
      <c r="G1" s="160" t="str">
        <f>แบบกรอกข้อมูล!E3</f>
        <v>13 มกราคม 2568</v>
      </c>
      <c r="H1" s="161"/>
      <c r="I1" s="161"/>
    </row>
    <row r="2" spans="1:12" ht="25.8" customHeight="1">
      <c r="A2" s="158" t="s">
        <v>40</v>
      </c>
      <c r="B2" s="159"/>
      <c r="C2" s="20">
        <f>แบบกรอกข้อมูล!E18</f>
        <v>0</v>
      </c>
      <c r="D2" s="19" t="s">
        <v>70</v>
      </c>
      <c r="E2" s="19" t="s">
        <v>71</v>
      </c>
      <c r="F2" s="19"/>
      <c r="G2" s="23" t="str">
        <f>แบบกรอกข้อมูล!E5</f>
        <v>กลุ่มงาน</v>
      </c>
      <c r="H2" s="23"/>
      <c r="I2" s="23"/>
      <c r="J2" s="2"/>
      <c r="K2" s="2"/>
      <c r="L2" s="2"/>
    </row>
    <row r="3" spans="1:12" ht="24" customHeight="1">
      <c r="A3" s="162" t="s">
        <v>164</v>
      </c>
      <c r="B3" s="163"/>
      <c r="C3" s="163"/>
      <c r="D3" s="163"/>
      <c r="E3" s="163"/>
      <c r="F3" s="163"/>
      <c r="G3" s="163"/>
      <c r="H3" s="163"/>
      <c r="I3" s="163"/>
    </row>
    <row r="4" spans="1:12" ht="20.399999999999999" customHeight="1">
      <c r="A4" s="164" t="s">
        <v>19</v>
      </c>
      <c r="B4" s="152" t="s">
        <v>20</v>
      </c>
      <c r="C4" s="167"/>
      <c r="D4" s="167"/>
      <c r="E4" s="153"/>
      <c r="F4" s="168" t="s">
        <v>21</v>
      </c>
      <c r="G4" s="149" t="s">
        <v>22</v>
      </c>
      <c r="H4" s="150"/>
      <c r="I4" s="151"/>
    </row>
    <row r="5" spans="1:12" ht="14.25" customHeight="1">
      <c r="A5" s="165"/>
      <c r="B5" s="154"/>
      <c r="C5" s="159"/>
      <c r="D5" s="159"/>
      <c r="E5" s="155"/>
      <c r="F5" s="165"/>
      <c r="G5" s="18" t="s">
        <v>23</v>
      </c>
      <c r="H5" s="152" t="s">
        <v>8</v>
      </c>
      <c r="I5" s="153"/>
    </row>
    <row r="6" spans="1:12" ht="14.25" customHeight="1">
      <c r="A6" s="165"/>
      <c r="B6" s="154"/>
      <c r="C6" s="159"/>
      <c r="D6" s="159"/>
      <c r="E6" s="155"/>
      <c r="F6" s="165"/>
      <c r="G6" s="24" t="s">
        <v>24</v>
      </c>
      <c r="H6" s="154"/>
      <c r="I6" s="155"/>
    </row>
    <row r="7" spans="1:12" ht="18" customHeight="1">
      <c r="A7" s="166"/>
      <c r="B7" s="156"/>
      <c r="C7" s="163"/>
      <c r="D7" s="163"/>
      <c r="E7" s="157"/>
      <c r="F7" s="166"/>
      <c r="G7" s="25" t="s">
        <v>25</v>
      </c>
      <c r="H7" s="156"/>
      <c r="I7" s="157"/>
    </row>
    <row r="8" spans="1:12" ht="14.25" customHeight="1">
      <c r="A8" s="26">
        <f>แบบกรอกข้อมูล!D25</f>
        <v>1</v>
      </c>
      <c r="B8" s="169">
        <f>แบบกรอกข้อมูล!E25</f>
        <v>0</v>
      </c>
      <c r="C8" s="150"/>
      <c r="D8" s="150"/>
      <c r="E8" s="151"/>
      <c r="F8" s="26">
        <f>แบบกรอกข้อมูล!I25</f>
        <v>0</v>
      </c>
      <c r="G8" s="27">
        <f>แบบกรอกข้อมูล!J25</f>
        <v>0</v>
      </c>
      <c r="H8" s="27">
        <f>แบบกรอกข้อมูล!K25</f>
        <v>0</v>
      </c>
      <c r="I8" s="26" t="str">
        <f>แบบกรอกข้อมูล!L25</f>
        <v>-</v>
      </c>
    </row>
    <row r="9" spans="1:12" ht="14.25" customHeight="1">
      <c r="A9" s="26">
        <f>แบบกรอกข้อมูล!D26</f>
        <v>2</v>
      </c>
      <c r="B9" s="169" t="str">
        <f>แบบกรอกข้อมูล!E26</f>
        <v>-</v>
      </c>
      <c r="C9" s="150"/>
      <c r="D9" s="150"/>
      <c r="E9" s="151"/>
      <c r="F9" s="26" t="str">
        <f>แบบกรอกข้อมูล!I26</f>
        <v>-</v>
      </c>
      <c r="G9" s="27" t="str">
        <f>แบบกรอกข้อมูล!J26</f>
        <v>-</v>
      </c>
      <c r="H9" s="27" t="str">
        <f>แบบกรอกข้อมูล!K26</f>
        <v>-</v>
      </c>
      <c r="I9" s="26" t="str">
        <f>แบบกรอกข้อมูล!L26</f>
        <v>-</v>
      </c>
    </row>
    <row r="10" spans="1:12" ht="14.25" customHeight="1">
      <c r="A10" s="26">
        <f>แบบกรอกข้อมูล!D27</f>
        <v>3</v>
      </c>
      <c r="B10" s="169" t="str">
        <f>แบบกรอกข้อมูล!E27</f>
        <v>-</v>
      </c>
      <c r="C10" s="150"/>
      <c r="D10" s="150"/>
      <c r="E10" s="151"/>
      <c r="F10" s="26" t="str">
        <f>แบบกรอกข้อมูล!I27</f>
        <v>-</v>
      </c>
      <c r="G10" s="27" t="str">
        <f>แบบกรอกข้อมูล!J27</f>
        <v>-</v>
      </c>
      <c r="H10" s="27" t="str">
        <f>แบบกรอกข้อมูล!K27</f>
        <v>-</v>
      </c>
      <c r="I10" s="26" t="str">
        <f>แบบกรอกข้อมูล!L27</f>
        <v>-</v>
      </c>
    </row>
    <row r="11" spans="1:12" ht="14.25" customHeight="1">
      <c r="A11" s="26">
        <f>แบบกรอกข้อมูล!D28</f>
        <v>4</v>
      </c>
      <c r="B11" s="169" t="str">
        <f>แบบกรอกข้อมูล!E28</f>
        <v>-</v>
      </c>
      <c r="C11" s="150"/>
      <c r="D11" s="150"/>
      <c r="E11" s="151"/>
      <c r="F11" s="26" t="str">
        <f>แบบกรอกข้อมูล!I28</f>
        <v>-</v>
      </c>
      <c r="G11" s="27" t="str">
        <f>แบบกรอกข้อมูล!J28</f>
        <v>-</v>
      </c>
      <c r="H11" s="27" t="str">
        <f>แบบกรอกข้อมูล!K28</f>
        <v>-</v>
      </c>
      <c r="I11" s="26" t="str">
        <f>แบบกรอกข้อมูล!L28</f>
        <v>-</v>
      </c>
    </row>
    <row r="12" spans="1:12" ht="14.25" customHeight="1">
      <c r="A12" s="26">
        <f>แบบกรอกข้อมูล!D29</f>
        <v>5</v>
      </c>
      <c r="B12" s="169" t="str">
        <f>แบบกรอกข้อมูล!E29</f>
        <v>-</v>
      </c>
      <c r="C12" s="150"/>
      <c r="D12" s="150"/>
      <c r="E12" s="151"/>
      <c r="F12" s="26" t="str">
        <f>แบบกรอกข้อมูล!I29</f>
        <v>-</v>
      </c>
      <c r="G12" s="27" t="str">
        <f>แบบกรอกข้อมูล!J29</f>
        <v>-</v>
      </c>
      <c r="H12" s="27" t="str">
        <f>แบบกรอกข้อมูล!K29</f>
        <v>-</v>
      </c>
      <c r="I12" s="26" t="str">
        <f>แบบกรอกข้อมูล!L29</f>
        <v>-</v>
      </c>
    </row>
    <row r="13" spans="1:12" ht="14.25" customHeight="1">
      <c r="A13" s="26">
        <f>แบบกรอกข้อมูล!D30</f>
        <v>6</v>
      </c>
      <c r="B13" s="169" t="str">
        <f>แบบกรอกข้อมูล!E30</f>
        <v>-</v>
      </c>
      <c r="C13" s="150"/>
      <c r="D13" s="150"/>
      <c r="E13" s="151"/>
      <c r="F13" s="26" t="str">
        <f>แบบกรอกข้อมูล!I30</f>
        <v>-</v>
      </c>
      <c r="G13" s="27" t="str">
        <f>แบบกรอกข้อมูล!J30</f>
        <v>-</v>
      </c>
      <c r="H13" s="27" t="str">
        <f>แบบกรอกข้อมูล!K30</f>
        <v>-</v>
      </c>
      <c r="I13" s="26" t="str">
        <f>แบบกรอกข้อมูล!L30</f>
        <v>-</v>
      </c>
    </row>
    <row r="14" spans="1:12" ht="14.25" customHeight="1">
      <c r="A14" s="26">
        <f>แบบกรอกข้อมูล!D31</f>
        <v>7</v>
      </c>
      <c r="B14" s="169" t="str">
        <f>แบบกรอกข้อมูล!E31</f>
        <v>-</v>
      </c>
      <c r="C14" s="150"/>
      <c r="D14" s="150"/>
      <c r="E14" s="151"/>
      <c r="F14" s="26" t="str">
        <f>แบบกรอกข้อมูล!I31</f>
        <v>-</v>
      </c>
      <c r="G14" s="27" t="str">
        <f>แบบกรอกข้อมูล!J31</f>
        <v>-</v>
      </c>
      <c r="H14" s="27" t="str">
        <f>แบบกรอกข้อมูล!K31</f>
        <v>-</v>
      </c>
      <c r="I14" s="26" t="str">
        <f>แบบกรอกข้อมูล!L31</f>
        <v>-</v>
      </c>
    </row>
    <row r="15" spans="1:12" ht="14.25" customHeight="1">
      <c r="A15" s="26">
        <f>แบบกรอกข้อมูล!D32</f>
        <v>8</v>
      </c>
      <c r="B15" s="169" t="str">
        <f>แบบกรอกข้อมูล!E32</f>
        <v>-</v>
      </c>
      <c r="C15" s="150"/>
      <c r="D15" s="150"/>
      <c r="E15" s="151"/>
      <c r="F15" s="26" t="str">
        <f>แบบกรอกข้อมูล!I32</f>
        <v>-</v>
      </c>
      <c r="G15" s="27" t="str">
        <f>แบบกรอกข้อมูล!J32</f>
        <v>-</v>
      </c>
      <c r="H15" s="27" t="str">
        <f>แบบกรอกข้อมูล!K32</f>
        <v>-</v>
      </c>
      <c r="I15" s="26" t="str">
        <f>แบบกรอกข้อมูล!L32</f>
        <v>-</v>
      </c>
    </row>
    <row r="16" spans="1:12" ht="14.25" customHeight="1">
      <c r="A16" s="26">
        <f>แบบกรอกข้อมูล!D33</f>
        <v>9</v>
      </c>
      <c r="B16" s="169" t="str">
        <f>แบบกรอกข้อมูล!E33</f>
        <v>-</v>
      </c>
      <c r="C16" s="150"/>
      <c r="D16" s="150"/>
      <c r="E16" s="151"/>
      <c r="F16" s="26" t="str">
        <f>แบบกรอกข้อมูล!I33</f>
        <v>-</v>
      </c>
      <c r="G16" s="27" t="str">
        <f>แบบกรอกข้อมูล!J33</f>
        <v>-</v>
      </c>
      <c r="H16" s="27" t="str">
        <f>แบบกรอกข้อมูล!K33</f>
        <v>-</v>
      </c>
      <c r="I16" s="26" t="str">
        <f>แบบกรอกข้อมูล!L33</f>
        <v>-</v>
      </c>
    </row>
    <row r="17" spans="1:10" ht="14.25" customHeight="1">
      <c r="A17" s="26">
        <f>แบบกรอกข้อมูล!D34</f>
        <v>10</v>
      </c>
      <c r="B17" s="169" t="str">
        <f>แบบกรอกข้อมูล!E34</f>
        <v>-</v>
      </c>
      <c r="C17" s="150"/>
      <c r="D17" s="150"/>
      <c r="E17" s="151"/>
      <c r="F17" s="26" t="str">
        <f>แบบกรอกข้อมูล!I34</f>
        <v>-</v>
      </c>
      <c r="G17" s="27" t="str">
        <f>แบบกรอกข้อมูล!J34</f>
        <v>-</v>
      </c>
      <c r="H17" s="27" t="str">
        <f>แบบกรอกข้อมูล!K34</f>
        <v>-</v>
      </c>
      <c r="I17" s="26" t="str">
        <f>แบบกรอกข้อมูล!L34</f>
        <v>-</v>
      </c>
    </row>
    <row r="18" spans="1:10" ht="14.25" customHeight="1">
      <c r="A18" s="26">
        <f>แบบกรอกข้อมูล!D35</f>
        <v>11</v>
      </c>
      <c r="B18" s="169" t="str">
        <f>แบบกรอกข้อมูล!E35</f>
        <v>-</v>
      </c>
      <c r="C18" s="150"/>
      <c r="D18" s="150"/>
      <c r="E18" s="151"/>
      <c r="F18" s="26" t="str">
        <f>แบบกรอกข้อมูล!I35</f>
        <v>-</v>
      </c>
      <c r="G18" s="27" t="str">
        <f>แบบกรอกข้อมูล!J35</f>
        <v>-</v>
      </c>
      <c r="H18" s="27" t="str">
        <f>แบบกรอกข้อมูล!K35</f>
        <v>-</v>
      </c>
      <c r="I18" s="26" t="str">
        <f>แบบกรอกข้อมูล!L35</f>
        <v>-</v>
      </c>
    </row>
    <row r="19" spans="1:10" ht="14.25" customHeight="1">
      <c r="A19" s="26">
        <f>แบบกรอกข้อมูล!D36</f>
        <v>12</v>
      </c>
      <c r="B19" s="169" t="str">
        <f>แบบกรอกข้อมูล!E36</f>
        <v>-</v>
      </c>
      <c r="C19" s="150"/>
      <c r="D19" s="150"/>
      <c r="E19" s="151"/>
      <c r="F19" s="26" t="str">
        <f>แบบกรอกข้อมูล!I36</f>
        <v>-</v>
      </c>
      <c r="G19" s="27" t="str">
        <f>แบบกรอกข้อมูล!J36</f>
        <v>-</v>
      </c>
      <c r="H19" s="27" t="str">
        <f>แบบกรอกข้อมูล!K36</f>
        <v>-</v>
      </c>
      <c r="I19" s="26" t="str">
        <f>แบบกรอกข้อมูล!L36</f>
        <v>-</v>
      </c>
    </row>
    <row r="20" spans="1:10" ht="14.25" customHeight="1">
      <c r="A20" s="26">
        <f>แบบกรอกข้อมูล!D37</f>
        <v>13</v>
      </c>
      <c r="B20" s="169" t="str">
        <f>แบบกรอกข้อมูล!E37</f>
        <v>-</v>
      </c>
      <c r="C20" s="150"/>
      <c r="D20" s="150"/>
      <c r="E20" s="151"/>
      <c r="F20" s="26" t="str">
        <f>แบบกรอกข้อมูล!I37</f>
        <v>-</v>
      </c>
      <c r="G20" s="27" t="str">
        <f>แบบกรอกข้อมูล!J37</f>
        <v>-</v>
      </c>
      <c r="H20" s="27" t="str">
        <f>แบบกรอกข้อมูล!K37</f>
        <v>-</v>
      </c>
      <c r="I20" s="26" t="str">
        <f>แบบกรอกข้อมูล!L37</f>
        <v>-</v>
      </c>
    </row>
    <row r="21" spans="1:10" ht="14.25" customHeight="1">
      <c r="A21" s="26">
        <f>แบบกรอกข้อมูล!D38</f>
        <v>14</v>
      </c>
      <c r="B21" s="169" t="str">
        <f>แบบกรอกข้อมูล!E38</f>
        <v>-</v>
      </c>
      <c r="C21" s="150"/>
      <c r="D21" s="150"/>
      <c r="E21" s="151"/>
      <c r="F21" s="26" t="str">
        <f>แบบกรอกข้อมูล!I38</f>
        <v>-</v>
      </c>
      <c r="G21" s="27" t="str">
        <f>แบบกรอกข้อมูล!J38</f>
        <v>-</v>
      </c>
      <c r="H21" s="27" t="str">
        <f>แบบกรอกข้อมูล!K38</f>
        <v>-</v>
      </c>
      <c r="I21" s="26" t="str">
        <f>แบบกรอกข้อมูล!L38</f>
        <v>-</v>
      </c>
    </row>
    <row r="22" spans="1:10" ht="14.25" customHeight="1">
      <c r="A22" s="26">
        <f>แบบกรอกข้อมูล!D39</f>
        <v>15</v>
      </c>
      <c r="B22" s="169" t="str">
        <f>แบบกรอกข้อมูล!E39</f>
        <v>-</v>
      </c>
      <c r="C22" s="150"/>
      <c r="D22" s="150"/>
      <c r="E22" s="151"/>
      <c r="F22" s="26" t="str">
        <f>แบบกรอกข้อมูล!I39</f>
        <v>-</v>
      </c>
      <c r="G22" s="27" t="str">
        <f>แบบกรอกข้อมูล!J39</f>
        <v>-</v>
      </c>
      <c r="H22" s="27" t="str">
        <f>แบบกรอกข้อมูล!K39</f>
        <v>-</v>
      </c>
      <c r="I22" s="26" t="str">
        <f>แบบกรอกข้อมูล!L39</f>
        <v>-</v>
      </c>
    </row>
    <row r="23" spans="1:10" ht="14.25" customHeight="1">
      <c r="A23" s="26">
        <f>แบบกรอกข้อมูล!D40</f>
        <v>16</v>
      </c>
      <c r="B23" s="169" t="str">
        <f>แบบกรอกข้อมูล!E40</f>
        <v>-</v>
      </c>
      <c r="C23" s="150"/>
      <c r="D23" s="150"/>
      <c r="E23" s="151"/>
      <c r="F23" s="26" t="str">
        <f>แบบกรอกข้อมูล!I40</f>
        <v>-</v>
      </c>
      <c r="G23" s="27" t="str">
        <f>แบบกรอกข้อมูล!J40</f>
        <v>-</v>
      </c>
      <c r="H23" s="27" t="str">
        <f>แบบกรอกข้อมูล!K40</f>
        <v>-</v>
      </c>
      <c r="I23" s="26" t="str">
        <f>แบบกรอกข้อมูล!L40</f>
        <v>-</v>
      </c>
    </row>
    <row r="24" spans="1:10" ht="14.25" customHeight="1">
      <c r="A24" s="26">
        <f>แบบกรอกข้อมูล!D41</f>
        <v>17</v>
      </c>
      <c r="B24" s="169" t="str">
        <f>แบบกรอกข้อมูล!E41</f>
        <v>-</v>
      </c>
      <c r="C24" s="150"/>
      <c r="D24" s="150"/>
      <c r="E24" s="151"/>
      <c r="F24" s="26" t="str">
        <f>แบบกรอกข้อมูล!I41</f>
        <v>-</v>
      </c>
      <c r="G24" s="27" t="str">
        <f>แบบกรอกข้อมูล!J41</f>
        <v>-</v>
      </c>
      <c r="H24" s="27" t="str">
        <f>แบบกรอกข้อมูล!K41</f>
        <v>-</v>
      </c>
      <c r="I24" s="26" t="str">
        <f>แบบกรอกข้อมูล!L41</f>
        <v>-</v>
      </c>
    </row>
    <row r="25" spans="1:10" ht="14.25" customHeight="1">
      <c r="A25" s="26">
        <f>แบบกรอกข้อมูล!D42</f>
        <v>18</v>
      </c>
      <c r="B25" s="169" t="str">
        <f>แบบกรอกข้อมูล!E42</f>
        <v>-</v>
      </c>
      <c r="C25" s="150"/>
      <c r="D25" s="150"/>
      <c r="E25" s="151"/>
      <c r="F25" s="26" t="str">
        <f>แบบกรอกข้อมูล!I42</f>
        <v>-</v>
      </c>
      <c r="G25" s="27" t="str">
        <f>แบบกรอกข้อมูล!J42</f>
        <v>-</v>
      </c>
      <c r="H25" s="27" t="str">
        <f>แบบกรอกข้อมูล!K42</f>
        <v>-</v>
      </c>
      <c r="I25" s="26" t="str">
        <f>แบบกรอกข้อมูล!L42</f>
        <v>-</v>
      </c>
    </row>
    <row r="26" spans="1:10" ht="14.25" customHeight="1">
      <c r="A26" s="29"/>
      <c r="B26" s="170"/>
      <c r="C26" s="150"/>
      <c r="D26" s="150"/>
      <c r="E26" s="151"/>
      <c r="F26" s="29"/>
      <c r="G26" s="27" t="str">
        <f>แบบกรอกข้อมูล!J43</f>
        <v>ราคาสินค้า</v>
      </c>
      <c r="H26" s="89">
        <f>แบบกรอกข้อมูล!K43</f>
        <v>341.12</v>
      </c>
      <c r="I26" s="26" t="str">
        <f>แบบกรอกข้อมูล!L43</f>
        <v>-</v>
      </c>
    </row>
    <row r="27" spans="1:10" ht="14.25" customHeight="1">
      <c r="A27" s="29"/>
      <c r="B27" s="170"/>
      <c r="C27" s="150"/>
      <c r="D27" s="150"/>
      <c r="E27" s="151"/>
      <c r="F27" s="29"/>
      <c r="G27" s="27" t="str">
        <f>แบบกรอกข้อมูล!J44</f>
        <v>ภาษีมูลค่าเพิ่ม</v>
      </c>
      <c r="H27" s="27">
        <f>แบบกรอกข้อมูล!K44</f>
        <v>23.88</v>
      </c>
      <c r="I27" s="26" t="str">
        <f>แบบกรอกข้อมูล!L44</f>
        <v>-</v>
      </c>
    </row>
    <row r="28" spans="1:10" ht="14.25" customHeight="1">
      <c r="A28" s="29"/>
      <c r="B28" s="170"/>
      <c r="C28" s="150"/>
      <c r="D28" s="150"/>
      <c r="E28" s="151"/>
      <c r="F28" s="29"/>
      <c r="G28" s="27" t="str">
        <f>แบบกรอกข้อมูล!J45</f>
        <v>รวมเป็นเงิน</v>
      </c>
      <c r="H28" s="89">
        <f>แบบกรอกข้อมูล!K45</f>
        <v>365</v>
      </c>
      <c r="I28" s="26" t="str">
        <f>แบบกรอกข้อมูล!L45</f>
        <v>-</v>
      </c>
    </row>
    <row r="29" spans="1:10" ht="14.25" customHeight="1">
      <c r="A29" s="170" t="s">
        <v>72</v>
      </c>
      <c r="B29" s="150"/>
      <c r="C29" s="150"/>
      <c r="D29" s="171" t="str">
        <f>แบบกรอกข้อมูล!E46</f>
        <v>( สามร้อยหกสิบห้าบาทถ้วน)</v>
      </c>
      <c r="E29" s="150"/>
      <c r="F29" s="150"/>
      <c r="G29" s="151"/>
      <c r="H29" s="28">
        <f>แบบกรอกข้อมูล!K46</f>
        <v>0</v>
      </c>
      <c r="I29" s="28">
        <f>แบบกรอกข้อมูล!L46</f>
        <v>0</v>
      </c>
    </row>
    <row r="30" spans="1:10" ht="14.25" customHeight="1">
      <c r="A30" s="1"/>
      <c r="B30" s="30"/>
      <c r="C30" s="30"/>
      <c r="D30" s="30"/>
      <c r="E30" s="30"/>
      <c r="F30" s="1"/>
      <c r="G30" s="1"/>
      <c r="H30" s="1"/>
      <c r="I30" s="1"/>
    </row>
    <row r="31" spans="1:10" ht="22.2" customHeight="1">
      <c r="C31" s="172" t="s">
        <v>165</v>
      </c>
      <c r="D31" s="159"/>
      <c r="E31" s="159"/>
      <c r="F31" s="159"/>
      <c r="G31" s="159"/>
      <c r="H31" s="31"/>
      <c r="I31" s="31"/>
      <c r="J31" s="31"/>
    </row>
    <row r="32" spans="1:10" ht="22.2" customHeight="1">
      <c r="C32" s="19"/>
      <c r="D32" s="158" t="str">
        <f>แบบกรอกข้อมูล!E19</f>
        <v>(นางสาวนันทมน สถิตเสถียร)</v>
      </c>
      <c r="E32" s="159"/>
      <c r="F32" s="159"/>
      <c r="G32" s="159"/>
      <c r="H32" s="31"/>
      <c r="I32" s="31"/>
      <c r="J32" s="31"/>
    </row>
    <row r="33" spans="3:10" ht="22.2" customHeight="1">
      <c r="C33" s="19"/>
      <c r="D33" s="19"/>
      <c r="E33" s="19"/>
      <c r="F33" s="19"/>
      <c r="G33" s="19"/>
      <c r="H33" s="31"/>
      <c r="I33" s="31"/>
      <c r="J33" s="31"/>
    </row>
    <row r="34" spans="3:10" ht="22.2" customHeight="1">
      <c r="C34" s="172" t="s">
        <v>166</v>
      </c>
      <c r="D34" s="159"/>
      <c r="E34" s="159"/>
      <c r="F34" s="159"/>
      <c r="G34" s="159"/>
      <c r="H34" s="31"/>
      <c r="I34" s="31"/>
      <c r="J34" s="31"/>
    </row>
    <row r="35" spans="3:10" ht="22.2" customHeight="1">
      <c r="C35" s="19"/>
      <c r="D35" s="158" t="str">
        <f>แบบกรอกข้อมูล!E20</f>
        <v>(นางสาวภัทรดา คงสุด)</v>
      </c>
      <c r="E35" s="159"/>
      <c r="F35" s="159"/>
      <c r="G35" s="159"/>
    </row>
    <row r="36" spans="3:10" ht="14.25" customHeight="1"/>
    <row r="37" spans="3:10" ht="14.25" customHeight="1"/>
    <row r="38" spans="3:10" ht="14.25" customHeight="1"/>
    <row r="39" spans="3:10" ht="14.25" customHeight="1"/>
    <row r="40" spans="3:10" ht="14.25" customHeight="1"/>
    <row r="41" spans="3:10" ht="14.25" customHeight="1"/>
    <row r="42" spans="3:10" ht="14.25" customHeight="1"/>
    <row r="43" spans="3:10" ht="14.25" customHeight="1"/>
    <row r="44" spans="3:10" ht="14.25" customHeight="1"/>
    <row r="45" spans="3:10" ht="14.25" customHeight="1"/>
    <row r="46" spans="3:10" ht="14.25" customHeight="1"/>
    <row r="47" spans="3:10" ht="14.25" customHeight="1"/>
    <row r="48" spans="3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6">
    <mergeCell ref="C31:G31"/>
    <mergeCell ref="D32:G32"/>
    <mergeCell ref="C34:G34"/>
    <mergeCell ref="D35:G35"/>
    <mergeCell ref="B22:E22"/>
    <mergeCell ref="B23:E23"/>
    <mergeCell ref="B24:E24"/>
    <mergeCell ref="B25:E25"/>
    <mergeCell ref="B26:E26"/>
    <mergeCell ref="B27:E27"/>
    <mergeCell ref="B28:E28"/>
    <mergeCell ref="B18:E18"/>
    <mergeCell ref="B19:E19"/>
    <mergeCell ref="B20:E20"/>
    <mergeCell ref="B21:E21"/>
    <mergeCell ref="A29:C29"/>
    <mergeCell ref="D29:G29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G4:I4"/>
    <mergeCell ref="H5:I7"/>
    <mergeCell ref="A1:D1"/>
    <mergeCell ref="G1:I1"/>
    <mergeCell ref="A2:B2"/>
    <mergeCell ref="A3:I3"/>
    <mergeCell ref="A4:A7"/>
    <mergeCell ref="B4:E7"/>
    <mergeCell ref="F4:F7"/>
  </mergeCells>
  <pageMargins left="0.70866141732283472" right="0.19685039370078741" top="0.35433070866141736" bottom="0.15748031496062992" header="0" footer="0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"/>
  <sheetViews>
    <sheetView workbookViewId="0">
      <selection activeCell="J23" sqref="J23"/>
    </sheetView>
  </sheetViews>
  <sheetFormatPr defaultColWidth="14.44140625" defaultRowHeight="19.8" customHeight="1"/>
  <cols>
    <col min="1" max="1" width="5.44140625" style="9" customWidth="1"/>
    <col min="2" max="2" width="12.109375" style="9" customWidth="1"/>
    <col min="3" max="3" width="8.6640625" style="9" customWidth="1"/>
    <col min="4" max="4" width="12.6640625" style="9" customWidth="1"/>
    <col min="5" max="5" width="6.33203125" style="9" customWidth="1"/>
    <col min="6" max="6" width="10" style="9" customWidth="1"/>
    <col min="7" max="7" width="8.88671875" style="9" customWidth="1"/>
    <col min="8" max="8" width="14.5546875" style="9" customWidth="1"/>
    <col min="9" max="9" width="9.44140625" style="9" customWidth="1"/>
    <col min="10" max="24" width="8.6640625" style="9" customWidth="1"/>
    <col min="25" max="16384" width="14.44140625" style="9"/>
  </cols>
  <sheetData>
    <row r="1" spans="1:9" ht="19.8" customHeight="1">
      <c r="A1" s="173" t="s">
        <v>115</v>
      </c>
      <c r="B1" s="140"/>
      <c r="C1" s="140"/>
      <c r="D1" s="140"/>
      <c r="E1" s="140"/>
      <c r="F1" s="140"/>
      <c r="G1" s="140"/>
      <c r="H1" s="140"/>
      <c r="I1" s="140"/>
    </row>
    <row r="2" spans="1:9" ht="28.8" customHeight="1"/>
    <row r="3" spans="1:9" ht="19.8" customHeight="1">
      <c r="A3" s="172" t="s">
        <v>175</v>
      </c>
      <c r="B3" s="140"/>
      <c r="C3" s="140"/>
      <c r="D3" s="140"/>
      <c r="E3" s="140"/>
      <c r="F3" s="140"/>
      <c r="G3" s="140"/>
      <c r="H3" s="140"/>
      <c r="I3" s="140"/>
    </row>
    <row r="4" spans="1:9" ht="19.8" customHeight="1">
      <c r="A4" s="9" t="s">
        <v>0</v>
      </c>
      <c r="B4" s="74"/>
      <c r="C4" s="16" t="s">
        <v>35</v>
      </c>
      <c r="D4" s="174" t="str">
        <f>แบบกรอกข้อมูล!J3</f>
        <v>15 มกราคม 2568</v>
      </c>
      <c r="E4" s="142"/>
      <c r="F4" s="142"/>
      <c r="G4" s="75"/>
      <c r="H4" s="75"/>
      <c r="I4" s="75"/>
    </row>
    <row r="5" spans="1:9" ht="19.8" customHeight="1">
      <c r="A5" s="42" t="s">
        <v>1</v>
      </c>
      <c r="B5" s="175" t="s">
        <v>116</v>
      </c>
      <c r="C5" s="176"/>
      <c r="D5" s="176"/>
      <c r="E5" s="176"/>
      <c r="F5" s="176"/>
      <c r="G5" s="176"/>
      <c r="H5" s="176"/>
      <c r="I5" s="176"/>
    </row>
    <row r="6" spans="1:9" ht="12" customHeight="1">
      <c r="A6" s="19"/>
      <c r="B6" s="33"/>
      <c r="C6" s="33"/>
      <c r="D6" s="33"/>
      <c r="E6" s="33"/>
      <c r="F6" s="33"/>
      <c r="G6" s="33"/>
      <c r="H6" s="33"/>
      <c r="I6" s="33"/>
    </row>
    <row r="7" spans="1:9" ht="16.8" customHeight="1">
      <c r="A7" s="19" t="s">
        <v>117</v>
      </c>
      <c r="B7" s="172" t="s">
        <v>170</v>
      </c>
      <c r="C7" s="140"/>
      <c r="D7" s="140"/>
      <c r="E7" s="140"/>
      <c r="F7" s="140"/>
      <c r="G7" s="140"/>
      <c r="H7" s="140"/>
      <c r="I7" s="140"/>
    </row>
    <row r="8" spans="1:9" ht="19.8" customHeight="1">
      <c r="B8" s="19" t="s">
        <v>176</v>
      </c>
      <c r="G8" s="160" t="str">
        <f>แบบกรอกข้อมูล!E6</f>
        <v>จัดซื้อ</v>
      </c>
      <c r="H8" s="161"/>
      <c r="I8" s="161"/>
    </row>
    <row r="9" spans="1:9" ht="19.8" customHeight="1">
      <c r="A9" s="172" t="s">
        <v>118</v>
      </c>
      <c r="B9" s="159"/>
      <c r="C9" s="159"/>
      <c r="D9" s="159"/>
      <c r="E9" s="159"/>
      <c r="F9" s="159"/>
      <c r="G9" s="159"/>
      <c r="H9" s="159"/>
      <c r="I9" s="159"/>
    </row>
    <row r="10" spans="1:9" ht="19.8" customHeight="1">
      <c r="A10" s="177" t="s">
        <v>119</v>
      </c>
      <c r="B10" s="140"/>
      <c r="C10" s="140"/>
      <c r="D10" s="140"/>
      <c r="E10" s="140"/>
      <c r="F10" s="140"/>
      <c r="G10" s="140"/>
      <c r="H10" s="140"/>
      <c r="I10" s="140"/>
    </row>
    <row r="11" spans="1:9" ht="19.8" customHeight="1">
      <c r="B11" s="19" t="s">
        <v>120</v>
      </c>
      <c r="E11" s="178" t="str">
        <f>แบบกรอกข้อมูล!E50</f>
        <v>ร้านปณชัยการค้า</v>
      </c>
      <c r="F11" s="140"/>
      <c r="G11" s="140"/>
      <c r="H11" s="140"/>
      <c r="I11" s="140"/>
    </row>
    <row r="12" spans="1:9" ht="19.8" customHeight="1">
      <c r="A12" s="19" t="s">
        <v>121</v>
      </c>
      <c r="E12" s="76"/>
      <c r="F12" s="99">
        <f>แบบกรอกข้อมูล!E10</f>
        <v>365</v>
      </c>
      <c r="G12" s="77" t="s">
        <v>9</v>
      </c>
      <c r="H12" s="179" t="s">
        <v>122</v>
      </c>
      <c r="I12" s="180"/>
    </row>
    <row r="13" spans="1:9" ht="19.8" customHeight="1">
      <c r="A13" s="172" t="s">
        <v>123</v>
      </c>
      <c r="B13" s="159"/>
      <c r="C13" s="159"/>
      <c r="D13" s="159"/>
      <c r="E13" s="159"/>
      <c r="F13" s="159"/>
      <c r="G13" s="159"/>
      <c r="H13" s="159"/>
      <c r="I13" s="159"/>
    </row>
    <row r="14" spans="1:9" ht="19.8" customHeight="1">
      <c r="A14" s="177" t="s">
        <v>124</v>
      </c>
      <c r="B14" s="140"/>
      <c r="C14" s="140"/>
      <c r="D14" s="140"/>
      <c r="E14" s="140"/>
      <c r="F14" s="140"/>
      <c r="G14" s="140"/>
      <c r="H14" s="140"/>
      <c r="I14" s="140"/>
    </row>
    <row r="15" spans="1:9" ht="19.8" customHeight="1">
      <c r="B15" s="172" t="s">
        <v>125</v>
      </c>
      <c r="C15" s="140"/>
      <c r="D15" s="140"/>
      <c r="E15" s="140"/>
      <c r="F15" s="140"/>
      <c r="G15" s="140"/>
      <c r="H15" s="140"/>
      <c r="I15" s="140"/>
    </row>
    <row r="16" spans="1:9" ht="19.8" customHeight="1">
      <c r="B16" s="177" t="s">
        <v>126</v>
      </c>
      <c r="C16" s="140"/>
      <c r="D16" s="160" t="str">
        <f>รายงานผลซื้อ!E11</f>
        <v>ร้านปณชัยการค้า</v>
      </c>
      <c r="E16" s="161"/>
      <c r="F16" s="161"/>
      <c r="G16" s="161"/>
      <c r="H16" s="161"/>
      <c r="I16" s="16" t="s">
        <v>127</v>
      </c>
    </row>
    <row r="17" spans="1:9" ht="19.8" customHeight="1">
      <c r="A17" s="9" t="s">
        <v>4</v>
      </c>
      <c r="B17" s="160" t="str">
        <f>แบบกรอกข้อมูล!E6</f>
        <v>จัดซื้อ</v>
      </c>
      <c r="C17" s="161"/>
      <c r="D17" s="161"/>
      <c r="E17" s="161"/>
      <c r="F17" s="161"/>
      <c r="G17" s="9" t="s">
        <v>128</v>
      </c>
      <c r="H17" s="99">
        <f>F12</f>
        <v>365</v>
      </c>
      <c r="I17" s="16" t="s">
        <v>9</v>
      </c>
    </row>
    <row r="18" spans="1:9" ht="19.8" customHeight="1">
      <c r="A18" s="9" t="s">
        <v>129</v>
      </c>
      <c r="C18" s="160" t="s">
        <v>184</v>
      </c>
      <c r="D18" s="161"/>
      <c r="E18" s="161"/>
      <c r="F18" s="161"/>
      <c r="G18" s="161"/>
      <c r="H18" s="75"/>
      <c r="I18" s="75"/>
    </row>
    <row r="19" spans="1:9" ht="19.8" customHeight="1">
      <c r="B19" s="172" t="s">
        <v>130</v>
      </c>
      <c r="C19" s="140"/>
      <c r="D19" s="140"/>
      <c r="E19" s="140"/>
    </row>
    <row r="21" spans="1:9" ht="19.8" customHeight="1">
      <c r="D21" s="19"/>
      <c r="E21" s="158" t="s">
        <v>131</v>
      </c>
      <c r="F21" s="140"/>
      <c r="G21" s="140"/>
      <c r="H21" s="140"/>
    </row>
    <row r="22" spans="1:9" ht="19.8" customHeight="1">
      <c r="E22" s="178" t="str">
        <f>รายละเอียดแนบท้าย!D32</f>
        <v>(นางสาวนันทมน สถิตเสถียร)</v>
      </c>
      <c r="F22" s="140"/>
      <c r="G22" s="140"/>
      <c r="H22" s="140"/>
    </row>
    <row r="23" spans="1:9" ht="19.8" customHeight="1">
      <c r="E23" s="181" t="str">
        <f>D4</f>
        <v>15 มกราคม 2568</v>
      </c>
      <c r="F23" s="140"/>
      <c r="G23" s="140"/>
      <c r="H23" s="140"/>
    </row>
    <row r="25" spans="1:9" ht="19.8" customHeight="1">
      <c r="D25" s="78" t="s">
        <v>132</v>
      </c>
    </row>
    <row r="26" spans="1:9" ht="19.8" customHeight="1">
      <c r="D26" s="78" t="s">
        <v>133</v>
      </c>
    </row>
    <row r="28" spans="1:9" ht="19.8" customHeight="1">
      <c r="E28" s="177" t="s">
        <v>134</v>
      </c>
      <c r="F28" s="140"/>
      <c r="G28" s="140"/>
      <c r="H28" s="140"/>
      <c r="I28" s="140"/>
    </row>
    <row r="29" spans="1:9" ht="19.8" customHeight="1">
      <c r="E29" s="178" t="str">
        <f>รายละเอียดแนบท้าย!D35</f>
        <v>(นางสาวภัทรดา คงสุด)</v>
      </c>
      <c r="F29" s="140"/>
      <c r="G29" s="140"/>
      <c r="H29" s="140"/>
    </row>
    <row r="30" spans="1:9" ht="19.8" customHeight="1">
      <c r="E30" s="181" t="str">
        <f>E23</f>
        <v>15 มกราคม 2568</v>
      </c>
      <c r="F30" s="140"/>
      <c r="G30" s="140"/>
      <c r="H30" s="140"/>
    </row>
  </sheetData>
  <mergeCells count="24">
    <mergeCell ref="E29:H29"/>
    <mergeCell ref="E30:H30"/>
    <mergeCell ref="B16:C16"/>
    <mergeCell ref="B17:F17"/>
    <mergeCell ref="C18:G18"/>
    <mergeCell ref="B19:E19"/>
    <mergeCell ref="E21:H21"/>
    <mergeCell ref="E22:H22"/>
    <mergeCell ref="E23:H23"/>
    <mergeCell ref="A13:I13"/>
    <mergeCell ref="A14:I14"/>
    <mergeCell ref="B15:I15"/>
    <mergeCell ref="D16:H16"/>
    <mergeCell ref="E28:I28"/>
    <mergeCell ref="G8:I8"/>
    <mergeCell ref="A9:I9"/>
    <mergeCell ref="A10:I10"/>
    <mergeCell ref="E11:I11"/>
    <mergeCell ref="H12:I12"/>
    <mergeCell ref="A1:I1"/>
    <mergeCell ref="A3:I3"/>
    <mergeCell ref="D4:F4"/>
    <mergeCell ref="B5:I5"/>
    <mergeCell ref="B7:I7"/>
  </mergeCells>
  <pageMargins left="0.70866141732283472" right="0.19685039370078741" top="0.35433070866141736" bottom="0.15748031496062992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00"/>
  <sheetViews>
    <sheetView topLeftCell="A10" workbookViewId="0">
      <selection activeCell="H25" sqref="H25"/>
    </sheetView>
  </sheetViews>
  <sheetFormatPr defaultColWidth="14.44140625" defaultRowHeight="15" customHeight="1"/>
  <cols>
    <col min="1" max="1" width="1.33203125" style="19" customWidth="1"/>
    <col min="2" max="2" width="6.5546875" style="19" customWidth="1"/>
    <col min="3" max="3" width="11.44140625" style="19" customWidth="1"/>
    <col min="4" max="4" width="10.109375" style="19" customWidth="1"/>
    <col min="5" max="5" width="12.44140625" style="19" customWidth="1"/>
    <col min="6" max="7" width="8.6640625" style="19" customWidth="1"/>
    <col min="8" max="8" width="14" style="19" customWidth="1"/>
    <col min="9" max="9" width="11.88671875" style="19" customWidth="1"/>
    <col min="10" max="10" width="0.5546875" style="19" customWidth="1"/>
    <col min="11" max="24" width="8.6640625" style="19" customWidth="1"/>
    <col min="25" max="16384" width="14.44140625" style="19"/>
  </cols>
  <sheetData>
    <row r="1" spans="1:10" ht="19.5" customHeight="1">
      <c r="H1" s="21" t="s">
        <v>73</v>
      </c>
      <c r="I1" s="160" t="str">
        <f>แบบกรอกข้อมูล!E2</f>
        <v>ร       /2568</v>
      </c>
      <c r="J1" s="161"/>
    </row>
    <row r="2" spans="1:10" ht="17.25" customHeight="1">
      <c r="I2" s="182" t="str">
        <f>แบบกรอกข้อมูล!E47</f>
        <v>จ       /2568</v>
      </c>
      <c r="J2" s="183"/>
    </row>
    <row r="3" spans="1:10" ht="14.25" customHeight="1">
      <c r="A3" s="173" t="s">
        <v>74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4.25" customHeight="1">
      <c r="A4" s="158" t="str">
        <f>แบบกรอกข้อมูล!E48</f>
        <v>วันที่ 11 เดือน มกราคม พ.ศ. 2567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10" ht="18.600000000000001" customHeight="1">
      <c r="B5" s="19" t="s">
        <v>75</v>
      </c>
      <c r="E5" s="160">
        <f>แบบกรอกข้อมูล!E7</f>
        <v>0</v>
      </c>
      <c r="F5" s="161"/>
      <c r="G5" s="161"/>
      <c r="H5" s="161"/>
      <c r="I5" s="161"/>
    </row>
    <row r="6" spans="1:10" ht="12" customHeight="1"/>
    <row r="7" spans="1:10" ht="14.25" customHeight="1">
      <c r="B7" s="38" t="s">
        <v>76</v>
      </c>
      <c r="C7" s="38" t="s">
        <v>21</v>
      </c>
      <c r="D7" s="149" t="s">
        <v>20</v>
      </c>
      <c r="E7" s="150"/>
      <c r="F7" s="151"/>
      <c r="G7" s="38" t="s">
        <v>77</v>
      </c>
      <c r="H7" s="149" t="s">
        <v>72</v>
      </c>
      <c r="I7" s="151"/>
    </row>
    <row r="8" spans="1:10" s="32" customFormat="1" ht="14.25" customHeight="1">
      <c r="B8" s="85">
        <f>รายละเอียดแนบท้าย!A8</f>
        <v>1</v>
      </c>
      <c r="C8" s="85">
        <f>รายละเอียดแนบท้าย!F8</f>
        <v>0</v>
      </c>
      <c r="D8" s="184">
        <f>รายละเอียดแนบท้าย!B8</f>
        <v>0</v>
      </c>
      <c r="E8" s="185"/>
      <c r="F8" s="186"/>
      <c r="G8" s="86">
        <f>รายละเอียดแนบท้าย!G8</f>
        <v>0</v>
      </c>
      <c r="H8" s="86">
        <f>รายละเอียดแนบท้าย!H8</f>
        <v>0</v>
      </c>
      <c r="I8" s="85" t="str">
        <f>รายละเอียดแนบท้าย!I8</f>
        <v>-</v>
      </c>
    </row>
    <row r="9" spans="1:10" s="32" customFormat="1" ht="14.25" customHeight="1">
      <c r="B9" s="85">
        <f>รายละเอียดแนบท้าย!A9</f>
        <v>2</v>
      </c>
      <c r="C9" s="85" t="str">
        <f>รายละเอียดแนบท้าย!F9</f>
        <v>-</v>
      </c>
      <c r="D9" s="184" t="str">
        <f>รายละเอียดแนบท้าย!B9</f>
        <v>-</v>
      </c>
      <c r="E9" s="185"/>
      <c r="F9" s="186"/>
      <c r="G9" s="86" t="str">
        <f>รายละเอียดแนบท้าย!G9</f>
        <v>-</v>
      </c>
      <c r="H9" s="86" t="str">
        <f>รายละเอียดแนบท้าย!H9</f>
        <v>-</v>
      </c>
      <c r="I9" s="85" t="str">
        <f>รายละเอียดแนบท้าย!I9</f>
        <v>-</v>
      </c>
    </row>
    <row r="10" spans="1:10" s="32" customFormat="1" ht="14.25" customHeight="1">
      <c r="B10" s="85">
        <f>รายละเอียดแนบท้าย!A10</f>
        <v>3</v>
      </c>
      <c r="C10" s="85" t="str">
        <f>รายละเอียดแนบท้าย!F10</f>
        <v>-</v>
      </c>
      <c r="D10" s="184" t="str">
        <f>รายละเอียดแนบท้าย!B10</f>
        <v>-</v>
      </c>
      <c r="E10" s="185"/>
      <c r="F10" s="186"/>
      <c r="G10" s="86" t="str">
        <f>รายละเอียดแนบท้าย!G10</f>
        <v>-</v>
      </c>
      <c r="H10" s="86" t="str">
        <f>รายละเอียดแนบท้าย!H10</f>
        <v>-</v>
      </c>
      <c r="I10" s="85" t="str">
        <f>รายละเอียดแนบท้าย!I10</f>
        <v>-</v>
      </c>
    </row>
    <row r="11" spans="1:10" s="32" customFormat="1" ht="14.25" customHeight="1">
      <c r="B11" s="85">
        <f>รายละเอียดแนบท้าย!A11</f>
        <v>4</v>
      </c>
      <c r="C11" s="85" t="str">
        <f>รายละเอียดแนบท้าย!F11</f>
        <v>-</v>
      </c>
      <c r="D11" s="184" t="str">
        <f>รายละเอียดแนบท้าย!B11</f>
        <v>-</v>
      </c>
      <c r="E11" s="185"/>
      <c r="F11" s="186"/>
      <c r="G11" s="86" t="str">
        <f>รายละเอียดแนบท้าย!G11</f>
        <v>-</v>
      </c>
      <c r="H11" s="86" t="str">
        <f>รายละเอียดแนบท้าย!H11</f>
        <v>-</v>
      </c>
      <c r="I11" s="85" t="str">
        <f>รายละเอียดแนบท้าย!I11</f>
        <v>-</v>
      </c>
    </row>
    <row r="12" spans="1:10" s="32" customFormat="1" ht="14.25" customHeight="1">
      <c r="B12" s="85">
        <f>รายละเอียดแนบท้าย!A12</f>
        <v>5</v>
      </c>
      <c r="C12" s="85" t="str">
        <f>รายละเอียดแนบท้าย!F12</f>
        <v>-</v>
      </c>
      <c r="D12" s="184" t="str">
        <f>รายละเอียดแนบท้าย!B12</f>
        <v>-</v>
      </c>
      <c r="E12" s="185"/>
      <c r="F12" s="186"/>
      <c r="G12" s="86" t="str">
        <f>รายละเอียดแนบท้าย!G12</f>
        <v>-</v>
      </c>
      <c r="H12" s="86" t="str">
        <f>รายละเอียดแนบท้าย!H12</f>
        <v>-</v>
      </c>
      <c r="I12" s="85" t="str">
        <f>รายละเอียดแนบท้าย!I12</f>
        <v>-</v>
      </c>
    </row>
    <row r="13" spans="1:10" s="32" customFormat="1" ht="14.25" customHeight="1">
      <c r="B13" s="85">
        <f>รายละเอียดแนบท้าย!A13</f>
        <v>6</v>
      </c>
      <c r="C13" s="85" t="str">
        <f>รายละเอียดแนบท้าย!F13</f>
        <v>-</v>
      </c>
      <c r="D13" s="184" t="str">
        <f>รายละเอียดแนบท้าย!B13</f>
        <v>-</v>
      </c>
      <c r="E13" s="185"/>
      <c r="F13" s="186"/>
      <c r="G13" s="86" t="str">
        <f>รายละเอียดแนบท้าย!G13</f>
        <v>-</v>
      </c>
      <c r="H13" s="86" t="str">
        <f>รายละเอียดแนบท้าย!H13</f>
        <v>-</v>
      </c>
      <c r="I13" s="85" t="str">
        <f>รายละเอียดแนบท้าย!I13</f>
        <v>-</v>
      </c>
    </row>
    <row r="14" spans="1:10" s="32" customFormat="1" ht="14.25" customHeight="1">
      <c r="B14" s="85">
        <f>รายละเอียดแนบท้าย!A14</f>
        <v>7</v>
      </c>
      <c r="C14" s="85" t="str">
        <f>รายละเอียดแนบท้าย!F14</f>
        <v>-</v>
      </c>
      <c r="D14" s="184" t="str">
        <f>รายละเอียดแนบท้าย!B14</f>
        <v>-</v>
      </c>
      <c r="E14" s="185"/>
      <c r="F14" s="186"/>
      <c r="G14" s="86" t="str">
        <f>รายละเอียดแนบท้าย!G14</f>
        <v>-</v>
      </c>
      <c r="H14" s="86" t="str">
        <f>รายละเอียดแนบท้าย!H14</f>
        <v>-</v>
      </c>
      <c r="I14" s="85" t="str">
        <f>รายละเอียดแนบท้าย!I14</f>
        <v>-</v>
      </c>
    </row>
    <row r="15" spans="1:10" s="32" customFormat="1" ht="14.25" customHeight="1">
      <c r="B15" s="85">
        <f>รายละเอียดแนบท้าย!A15</f>
        <v>8</v>
      </c>
      <c r="C15" s="85" t="str">
        <f>รายละเอียดแนบท้าย!F15</f>
        <v>-</v>
      </c>
      <c r="D15" s="184" t="str">
        <f>รายละเอียดแนบท้าย!B15</f>
        <v>-</v>
      </c>
      <c r="E15" s="185"/>
      <c r="F15" s="186"/>
      <c r="G15" s="86" t="str">
        <f>รายละเอียดแนบท้าย!G15</f>
        <v>-</v>
      </c>
      <c r="H15" s="86" t="str">
        <f>รายละเอียดแนบท้าย!H15</f>
        <v>-</v>
      </c>
      <c r="I15" s="85" t="str">
        <f>รายละเอียดแนบท้าย!I15</f>
        <v>-</v>
      </c>
    </row>
    <row r="16" spans="1:10" s="32" customFormat="1" ht="14.25" customHeight="1">
      <c r="B16" s="85">
        <f>รายละเอียดแนบท้าย!A16</f>
        <v>9</v>
      </c>
      <c r="C16" s="85" t="str">
        <f>รายละเอียดแนบท้าย!F16</f>
        <v>-</v>
      </c>
      <c r="D16" s="184" t="str">
        <f>รายละเอียดแนบท้าย!B16</f>
        <v>-</v>
      </c>
      <c r="E16" s="185"/>
      <c r="F16" s="186"/>
      <c r="G16" s="86" t="str">
        <f>รายละเอียดแนบท้าย!G16</f>
        <v>-</v>
      </c>
      <c r="H16" s="86" t="str">
        <f>รายละเอียดแนบท้าย!H16</f>
        <v>-</v>
      </c>
      <c r="I16" s="85" t="str">
        <f>รายละเอียดแนบท้าย!I16</f>
        <v>-</v>
      </c>
    </row>
    <row r="17" spans="2:9" s="32" customFormat="1" ht="14.25" customHeight="1">
      <c r="B17" s="85">
        <f>รายละเอียดแนบท้าย!A17</f>
        <v>10</v>
      </c>
      <c r="C17" s="85" t="str">
        <f>รายละเอียดแนบท้าย!F17</f>
        <v>-</v>
      </c>
      <c r="D17" s="184" t="str">
        <f>รายละเอียดแนบท้าย!B17</f>
        <v>-</v>
      </c>
      <c r="E17" s="185"/>
      <c r="F17" s="186"/>
      <c r="G17" s="86" t="str">
        <f>รายละเอียดแนบท้าย!G17</f>
        <v>-</v>
      </c>
      <c r="H17" s="86" t="str">
        <f>รายละเอียดแนบท้าย!H17</f>
        <v>-</v>
      </c>
      <c r="I17" s="85" t="str">
        <f>รายละเอียดแนบท้าย!I17</f>
        <v>-</v>
      </c>
    </row>
    <row r="18" spans="2:9" s="32" customFormat="1" ht="14.25" customHeight="1">
      <c r="B18" s="85">
        <f>รายละเอียดแนบท้าย!A18</f>
        <v>11</v>
      </c>
      <c r="C18" s="85" t="str">
        <f>รายละเอียดแนบท้าย!F18</f>
        <v>-</v>
      </c>
      <c r="D18" s="184" t="str">
        <f>รายละเอียดแนบท้าย!B18</f>
        <v>-</v>
      </c>
      <c r="E18" s="185"/>
      <c r="F18" s="186"/>
      <c r="G18" s="86" t="str">
        <f>รายละเอียดแนบท้าย!G18</f>
        <v>-</v>
      </c>
      <c r="H18" s="86" t="str">
        <f>รายละเอียดแนบท้าย!H18</f>
        <v>-</v>
      </c>
      <c r="I18" s="85" t="str">
        <f>รายละเอียดแนบท้าย!I18</f>
        <v>-</v>
      </c>
    </row>
    <row r="19" spans="2:9" s="32" customFormat="1" ht="14.25" customHeight="1">
      <c r="B19" s="85">
        <f>รายละเอียดแนบท้าย!A19</f>
        <v>12</v>
      </c>
      <c r="C19" s="85" t="str">
        <f>รายละเอียดแนบท้าย!F19</f>
        <v>-</v>
      </c>
      <c r="D19" s="184" t="str">
        <f>รายละเอียดแนบท้าย!B19</f>
        <v>-</v>
      </c>
      <c r="E19" s="185"/>
      <c r="F19" s="186"/>
      <c r="G19" s="86" t="str">
        <f>รายละเอียดแนบท้าย!G19</f>
        <v>-</v>
      </c>
      <c r="H19" s="86" t="str">
        <f>รายละเอียดแนบท้าย!H19</f>
        <v>-</v>
      </c>
      <c r="I19" s="85" t="str">
        <f>รายละเอียดแนบท้าย!I19</f>
        <v>-</v>
      </c>
    </row>
    <row r="20" spans="2:9" s="32" customFormat="1" ht="14.25" customHeight="1">
      <c r="B20" s="85">
        <f>รายละเอียดแนบท้าย!A20</f>
        <v>13</v>
      </c>
      <c r="C20" s="85" t="str">
        <f>รายละเอียดแนบท้าย!F20</f>
        <v>-</v>
      </c>
      <c r="D20" s="184" t="str">
        <f>รายละเอียดแนบท้าย!B20</f>
        <v>-</v>
      </c>
      <c r="E20" s="185"/>
      <c r="F20" s="186"/>
      <c r="G20" s="86" t="str">
        <f>รายละเอียดแนบท้าย!G20</f>
        <v>-</v>
      </c>
      <c r="H20" s="86" t="str">
        <f>รายละเอียดแนบท้าย!H20</f>
        <v>-</v>
      </c>
      <c r="I20" s="85" t="str">
        <f>รายละเอียดแนบท้าย!I20</f>
        <v>-</v>
      </c>
    </row>
    <row r="21" spans="2:9" s="32" customFormat="1" ht="14.25" customHeight="1">
      <c r="B21" s="85">
        <f>รายละเอียดแนบท้าย!A21</f>
        <v>14</v>
      </c>
      <c r="C21" s="85" t="str">
        <f>รายละเอียดแนบท้าย!F21</f>
        <v>-</v>
      </c>
      <c r="D21" s="184" t="str">
        <f>รายละเอียดแนบท้าย!B21</f>
        <v>-</v>
      </c>
      <c r="E21" s="185"/>
      <c r="F21" s="186"/>
      <c r="G21" s="86" t="str">
        <f>รายละเอียดแนบท้าย!G21</f>
        <v>-</v>
      </c>
      <c r="H21" s="86" t="str">
        <f>รายละเอียดแนบท้าย!H21</f>
        <v>-</v>
      </c>
      <c r="I21" s="85" t="str">
        <f>รายละเอียดแนบท้าย!I21</f>
        <v>-</v>
      </c>
    </row>
    <row r="22" spans="2:9" s="32" customFormat="1" ht="14.25" customHeight="1">
      <c r="B22" s="85">
        <f>รายละเอียดแนบท้าย!A22</f>
        <v>15</v>
      </c>
      <c r="C22" s="85" t="str">
        <f>รายละเอียดแนบท้าย!F22</f>
        <v>-</v>
      </c>
      <c r="D22" s="184" t="str">
        <f>รายละเอียดแนบท้าย!B22</f>
        <v>-</v>
      </c>
      <c r="E22" s="185"/>
      <c r="F22" s="186"/>
      <c r="G22" s="86" t="str">
        <f>รายละเอียดแนบท้าย!G22</f>
        <v>-</v>
      </c>
      <c r="H22" s="86" t="str">
        <f>รายละเอียดแนบท้าย!H22</f>
        <v>-</v>
      </c>
      <c r="I22" s="85" t="str">
        <f>รายละเอียดแนบท้าย!I22</f>
        <v>-</v>
      </c>
    </row>
    <row r="23" spans="2:9" s="32" customFormat="1" ht="14.25" customHeight="1">
      <c r="B23" s="85">
        <f>รายละเอียดแนบท้าย!A23</f>
        <v>16</v>
      </c>
      <c r="C23" s="85" t="str">
        <f>รายละเอียดแนบท้าย!F23</f>
        <v>-</v>
      </c>
      <c r="D23" s="184" t="str">
        <f>รายละเอียดแนบท้าย!B23</f>
        <v>-</v>
      </c>
      <c r="E23" s="185"/>
      <c r="F23" s="186"/>
      <c r="G23" s="86" t="str">
        <f>รายละเอียดแนบท้าย!G23</f>
        <v>-</v>
      </c>
      <c r="H23" s="86" t="str">
        <f>รายละเอียดแนบท้าย!H23</f>
        <v>-</v>
      </c>
      <c r="I23" s="85" t="str">
        <f>รายละเอียดแนบท้าย!I23</f>
        <v>-</v>
      </c>
    </row>
    <row r="24" spans="2:9" s="32" customFormat="1" ht="14.25" customHeight="1">
      <c r="B24" s="85">
        <f>รายละเอียดแนบท้าย!A24</f>
        <v>17</v>
      </c>
      <c r="C24" s="85" t="str">
        <f>รายละเอียดแนบท้าย!F24</f>
        <v>-</v>
      </c>
      <c r="D24" s="184" t="str">
        <f>รายละเอียดแนบท้าย!B24</f>
        <v>-</v>
      </c>
      <c r="E24" s="185"/>
      <c r="F24" s="186"/>
      <c r="G24" s="86" t="str">
        <f>รายละเอียดแนบท้าย!G24</f>
        <v>-</v>
      </c>
      <c r="H24" s="86" t="str">
        <f>รายละเอียดแนบท้าย!H24</f>
        <v>-</v>
      </c>
      <c r="I24" s="87" t="str">
        <f>รายละเอียดแนบท้าย!I24</f>
        <v>-</v>
      </c>
    </row>
    <row r="25" spans="2:9" ht="14.25" customHeight="1">
      <c r="B25" s="29"/>
      <c r="C25" s="29"/>
      <c r="D25" s="170" t="str">
        <f>แบบกรอกข้อมูล!G10</f>
        <v>( สามร้อยหกสิบห้าบาทถ้วน)</v>
      </c>
      <c r="E25" s="150"/>
      <c r="F25" s="151"/>
      <c r="G25" s="27"/>
      <c r="H25" s="89">
        <f>รายละเอียดแนบท้าย!H28</f>
        <v>365</v>
      </c>
      <c r="I25" s="26" t="str">
        <f>รายละเอียดแนบท้าย!I28</f>
        <v>-</v>
      </c>
    </row>
    <row r="26" spans="2:9" ht="9.75" customHeight="1"/>
    <row r="27" spans="2:9" ht="18" customHeight="1">
      <c r="B27" s="35" t="s">
        <v>78</v>
      </c>
      <c r="C27" s="39"/>
      <c r="D27" s="39"/>
      <c r="E27" s="40"/>
      <c r="F27" s="35"/>
      <c r="G27" s="39"/>
      <c r="H27" s="39"/>
      <c r="I27" s="40"/>
    </row>
    <row r="28" spans="2:9" ht="18.600000000000001" customHeight="1">
      <c r="B28" s="41" t="s">
        <v>79</v>
      </c>
      <c r="C28" s="42"/>
      <c r="D28" s="42"/>
      <c r="E28" s="43"/>
      <c r="F28" s="187" t="s">
        <v>80</v>
      </c>
      <c r="G28" s="159"/>
      <c r="H28" s="159"/>
      <c r="I28" s="155"/>
    </row>
    <row r="29" spans="2:9" ht="2.25" customHeight="1">
      <c r="B29" s="35"/>
      <c r="C29" s="39"/>
      <c r="D29" s="39"/>
      <c r="E29" s="40"/>
      <c r="F29" s="36"/>
      <c r="I29" s="44"/>
    </row>
    <row r="30" spans="2:9" ht="14.25" customHeight="1">
      <c r="B30" s="36" t="s">
        <v>81</v>
      </c>
      <c r="E30" s="44"/>
      <c r="F30" s="187" t="str">
        <f>แบบกรอกข้อมูล!E49</f>
        <v>(                                         )</v>
      </c>
      <c r="G30" s="159"/>
      <c r="H30" s="159"/>
      <c r="I30" s="155"/>
    </row>
    <row r="31" spans="2:9" ht="18.600000000000001" customHeight="1">
      <c r="B31" s="36" t="s">
        <v>82</v>
      </c>
      <c r="E31" s="44"/>
      <c r="F31" s="187" t="str">
        <f>แบบกรอกข้อมูล!I49</f>
        <v>ตำแหน่ง ครู ค.ศ.2</v>
      </c>
      <c r="G31" s="159"/>
      <c r="H31" s="159"/>
      <c r="I31" s="155"/>
    </row>
    <row r="32" spans="2:9" ht="6" customHeight="1">
      <c r="B32" s="35"/>
      <c r="C32" s="39"/>
      <c r="D32" s="39"/>
      <c r="E32" s="39"/>
      <c r="F32" s="35"/>
      <c r="G32" s="39"/>
      <c r="H32" s="39"/>
      <c r="I32" s="40"/>
    </row>
    <row r="33" spans="2:9" ht="14.25" customHeight="1">
      <c r="B33" s="36" t="s">
        <v>83</v>
      </c>
      <c r="F33" s="36" t="s">
        <v>84</v>
      </c>
      <c r="I33" s="44"/>
    </row>
    <row r="34" spans="2:9" ht="14.25" customHeight="1">
      <c r="B34" s="36" t="s">
        <v>85</v>
      </c>
      <c r="F34" s="36" t="s">
        <v>86</v>
      </c>
      <c r="I34" s="44"/>
    </row>
    <row r="35" spans="2:9" ht="14.25" customHeight="1">
      <c r="B35" s="187" t="str">
        <f t="shared" ref="B35:B36" si="0">F30</f>
        <v>(                                         )</v>
      </c>
      <c r="C35" s="159"/>
      <c r="D35" s="159"/>
      <c r="E35" s="159"/>
      <c r="F35" s="36" t="s">
        <v>87</v>
      </c>
      <c r="I35" s="44"/>
    </row>
    <row r="36" spans="2:9" ht="14.25" customHeight="1">
      <c r="B36" s="187" t="str">
        <f t="shared" si="0"/>
        <v>ตำแหน่ง ครู ค.ศ.2</v>
      </c>
      <c r="C36" s="159"/>
      <c r="D36" s="159"/>
      <c r="E36" s="159"/>
      <c r="F36" s="36"/>
      <c r="I36" s="44"/>
    </row>
    <row r="37" spans="2:9" ht="21.6" customHeight="1">
      <c r="B37" s="188" t="str">
        <f>แบบกรอกข้อมูล!E48</f>
        <v>วันที่ 11 เดือน มกราคม พ.ศ. 2567</v>
      </c>
      <c r="C37" s="163"/>
      <c r="D37" s="163"/>
      <c r="E37" s="163"/>
      <c r="F37" s="41"/>
      <c r="G37" s="42"/>
      <c r="H37" s="42"/>
      <c r="I37" s="43"/>
    </row>
    <row r="38" spans="2:9" ht="14.25" customHeight="1"/>
    <row r="39" spans="2:9" ht="14.25" customHeight="1"/>
    <row r="40" spans="2:9" ht="14.25" customHeight="1"/>
    <row r="41" spans="2:9" ht="14.25" customHeight="1"/>
    <row r="42" spans="2:9" ht="14.25" customHeight="1"/>
    <row r="43" spans="2:9" ht="14.25" customHeight="1"/>
    <row r="44" spans="2:9" ht="14.25" customHeight="1"/>
    <row r="45" spans="2:9" ht="14.25" customHeight="1"/>
    <row r="46" spans="2:9" ht="14.25" customHeight="1"/>
    <row r="47" spans="2:9" ht="14.25" customHeight="1"/>
    <row r="48" spans="2:9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D21:F21"/>
    <mergeCell ref="B35:E35"/>
    <mergeCell ref="B36:E36"/>
    <mergeCell ref="B37:E37"/>
    <mergeCell ref="D22:F22"/>
    <mergeCell ref="D23:F23"/>
    <mergeCell ref="D24:F24"/>
    <mergeCell ref="D25:F25"/>
    <mergeCell ref="F28:I28"/>
    <mergeCell ref="F30:I30"/>
    <mergeCell ref="F31:I31"/>
    <mergeCell ref="D16:F16"/>
    <mergeCell ref="D17:F17"/>
    <mergeCell ref="D18:F18"/>
    <mergeCell ref="D19:F19"/>
    <mergeCell ref="D20:F20"/>
    <mergeCell ref="D11:F11"/>
    <mergeCell ref="D12:F12"/>
    <mergeCell ref="D13:F13"/>
    <mergeCell ref="D14:F14"/>
    <mergeCell ref="D15:F15"/>
    <mergeCell ref="D7:F7"/>
    <mergeCell ref="H7:I7"/>
    <mergeCell ref="D8:F8"/>
    <mergeCell ref="D9:F9"/>
    <mergeCell ref="D10:F10"/>
    <mergeCell ref="I1:J1"/>
    <mergeCell ref="I2:J2"/>
    <mergeCell ref="A3:J3"/>
    <mergeCell ref="A4:J4"/>
    <mergeCell ref="E5:I5"/>
  </mergeCells>
  <pageMargins left="0.70866141732283472" right="0.19685039370078741" top="0.35433070866141736" bottom="0.15748031496062992" header="0" footer="0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"/>
  <sheetViews>
    <sheetView topLeftCell="A4" workbookViewId="0">
      <selection activeCell="D16" sqref="D16"/>
    </sheetView>
  </sheetViews>
  <sheetFormatPr defaultColWidth="14.44140625" defaultRowHeight="22.2" customHeight="1"/>
  <cols>
    <col min="1" max="1" width="8.6640625" style="67" customWidth="1"/>
    <col min="2" max="2" width="9.6640625" style="67" customWidth="1"/>
    <col min="3" max="3" width="5.44140625" style="67" customWidth="1"/>
    <col min="4" max="4" width="13" style="67" customWidth="1"/>
    <col min="5" max="5" width="6.5546875" style="67" customWidth="1"/>
    <col min="6" max="6" width="12.88671875" style="67" customWidth="1"/>
    <col min="7" max="7" width="13.33203125" style="67" customWidth="1"/>
    <col min="8" max="8" width="8.44140625" style="67" customWidth="1"/>
    <col min="9" max="9" width="9.44140625" style="67" customWidth="1"/>
    <col min="10" max="24" width="8.6640625" style="67" customWidth="1"/>
    <col min="25" max="16384" width="14.44140625" style="67"/>
  </cols>
  <sheetData>
    <row r="1" spans="1:9" ht="22.2" customHeight="1">
      <c r="A1" s="189" t="s">
        <v>88</v>
      </c>
      <c r="B1" s="190"/>
      <c r="C1" s="190"/>
      <c r="D1" s="190"/>
      <c r="E1" s="190"/>
      <c r="F1" s="190"/>
      <c r="G1" s="190"/>
      <c r="H1" s="190"/>
      <c r="I1" s="190"/>
    </row>
    <row r="2" spans="1:9" ht="22.2" customHeight="1">
      <c r="A2" s="189" t="s">
        <v>89</v>
      </c>
      <c r="B2" s="190"/>
      <c r="C2" s="190"/>
      <c r="D2" s="190"/>
      <c r="E2" s="190"/>
      <c r="F2" s="190"/>
      <c r="G2" s="190"/>
      <c r="H2" s="190"/>
      <c r="I2" s="190"/>
    </row>
    <row r="3" spans="1:9" ht="22.2" customHeight="1">
      <c r="A3" s="191"/>
      <c r="B3" s="190"/>
      <c r="C3" s="190"/>
      <c r="D3" s="190"/>
      <c r="E3" s="190"/>
      <c r="F3" s="190"/>
      <c r="G3" s="191" t="s">
        <v>171</v>
      </c>
      <c r="H3" s="190"/>
      <c r="I3" s="190"/>
    </row>
    <row r="4" spans="1:9" ht="22.2" customHeight="1">
      <c r="A4" s="191"/>
      <c r="B4" s="190"/>
      <c r="C4" s="190"/>
      <c r="D4" s="190"/>
      <c r="E4" s="192" t="str">
        <f>แบบกรอกข้อมูล!E48</f>
        <v>วันที่ 11 เดือน มกราคม พ.ศ. 2567</v>
      </c>
      <c r="F4" s="193"/>
      <c r="G4" s="193"/>
      <c r="H4" s="193"/>
      <c r="I4" s="193"/>
    </row>
    <row r="5" spans="1:9" ht="22.2" customHeight="1">
      <c r="B5" s="67" t="s">
        <v>173</v>
      </c>
      <c r="F5" s="194" t="str">
        <f>แบบกรอกข้อมูล!E50</f>
        <v>ร้านปณชัยการค้า</v>
      </c>
      <c r="G5" s="195"/>
      <c r="H5" s="195"/>
      <c r="I5" s="195"/>
    </row>
    <row r="6" spans="1:9" ht="22.2" customHeight="1">
      <c r="A6" s="67" t="s">
        <v>90</v>
      </c>
    </row>
    <row r="7" spans="1:9" ht="22.2" customHeight="1">
      <c r="A7" s="196" t="s">
        <v>91</v>
      </c>
      <c r="B7" s="190"/>
      <c r="C7" s="190"/>
      <c r="D7" s="190"/>
      <c r="E7" s="191"/>
      <c r="F7" s="190"/>
      <c r="G7" s="190"/>
      <c r="H7" s="190"/>
      <c r="I7" s="190"/>
    </row>
    <row r="8" spans="1:9" ht="22.2" customHeight="1">
      <c r="B8" s="67" t="s">
        <v>92</v>
      </c>
      <c r="E8" s="197" t="str">
        <f>E4</f>
        <v>วันที่ 11 เดือน มกราคม พ.ศ. 2567</v>
      </c>
      <c r="F8" s="193"/>
      <c r="G8" s="193"/>
      <c r="H8" s="193"/>
      <c r="I8" s="193"/>
    </row>
    <row r="9" spans="1:9" ht="22.2" customHeight="1">
      <c r="A9" s="196" t="s">
        <v>93</v>
      </c>
      <c r="B9" s="190"/>
      <c r="C9" s="190"/>
      <c r="D9" s="190"/>
      <c r="E9" s="194" t="str">
        <f>E8</f>
        <v>วันที่ 11 เดือน มกราคม พ.ศ. 2567</v>
      </c>
      <c r="F9" s="195"/>
      <c r="G9" s="195"/>
      <c r="H9" s="195"/>
      <c r="I9" s="195"/>
    </row>
    <row r="10" spans="1:9" ht="22.2" customHeight="1">
      <c r="A10" s="196" t="s">
        <v>94</v>
      </c>
      <c r="B10" s="190"/>
      <c r="C10" s="191" t="str">
        <f>แบบกรอกข้อมูล!E51</f>
        <v>เล่มที่ 7/066 เลขที่ 66050</v>
      </c>
      <c r="D10" s="190"/>
      <c r="E10" s="68" t="s">
        <v>95</v>
      </c>
      <c r="F10" s="198" t="str">
        <f>E9</f>
        <v>วันที่ 11 เดือน มกราคม พ.ศ. 2567</v>
      </c>
      <c r="G10" s="195"/>
      <c r="H10" s="67" t="s">
        <v>172</v>
      </c>
    </row>
    <row r="11" spans="1:9" ht="22.2" customHeight="1">
      <c r="B11" s="32" t="s">
        <v>96</v>
      </c>
      <c r="F11" s="197"/>
      <c r="G11" s="193"/>
      <c r="H11" s="193"/>
      <c r="I11" s="193"/>
    </row>
    <row r="12" spans="1:9" ht="22.2" customHeight="1">
      <c r="B12" s="67" t="s">
        <v>97</v>
      </c>
      <c r="E12" s="197" t="str">
        <f>F10</f>
        <v>วันที่ 11 เดือน มกราคม พ.ศ. 2567</v>
      </c>
      <c r="F12" s="193"/>
      <c r="G12" s="193"/>
      <c r="H12" s="193"/>
      <c r="I12" s="67" t="s">
        <v>98</v>
      </c>
    </row>
    <row r="13" spans="1:9" ht="22.2" customHeight="1">
      <c r="A13" s="67" t="s">
        <v>99</v>
      </c>
    </row>
    <row r="14" spans="1:9" ht="22.2" customHeight="1">
      <c r="A14" s="67" t="s">
        <v>187</v>
      </c>
    </row>
    <row r="15" spans="1:9" ht="22.2" customHeight="1">
      <c r="B15" s="67" t="s">
        <v>100</v>
      </c>
      <c r="E15" s="197" t="str">
        <f>E12</f>
        <v>วันที่ 11 เดือน มกราคม พ.ศ. 2567</v>
      </c>
      <c r="F15" s="193"/>
      <c r="G15" s="193"/>
      <c r="H15" s="67" t="s">
        <v>101</v>
      </c>
    </row>
    <row r="16" spans="1:9" ht="22.2" customHeight="1">
      <c r="A16" s="67" t="s">
        <v>102</v>
      </c>
      <c r="D16" s="93">
        <f>แบบกรอกข้อมูล!E10</f>
        <v>365</v>
      </c>
      <c r="E16" s="67" t="s">
        <v>9</v>
      </c>
      <c r="F16" s="196" t="s">
        <v>103</v>
      </c>
      <c r="G16" s="190"/>
      <c r="H16" s="190"/>
      <c r="I16" s="190"/>
    </row>
    <row r="17" spans="1:9" ht="22.2" customHeight="1">
      <c r="B17" s="196" t="s">
        <v>104</v>
      </c>
      <c r="C17" s="190"/>
      <c r="D17" s="92">
        <f>แบบกรอกข้อมูล!K43</f>
        <v>341.12</v>
      </c>
      <c r="E17" s="67" t="s">
        <v>9</v>
      </c>
      <c r="F17" s="67" t="s">
        <v>105</v>
      </c>
      <c r="G17" s="70" t="s">
        <v>26</v>
      </c>
      <c r="H17" s="68" t="s">
        <v>9</v>
      </c>
    </row>
    <row r="18" spans="1:9" ht="22.2" customHeight="1">
      <c r="B18" s="67" t="s">
        <v>106</v>
      </c>
      <c r="D18" s="94">
        <f>แบบกรอกข้อมูล!K44</f>
        <v>23.88</v>
      </c>
      <c r="E18" s="67" t="s">
        <v>9</v>
      </c>
      <c r="F18" s="67" t="s">
        <v>107</v>
      </c>
      <c r="G18" s="70" t="s">
        <v>26</v>
      </c>
      <c r="H18" s="68" t="s">
        <v>9</v>
      </c>
    </row>
    <row r="19" spans="1:9" ht="22.2" customHeight="1">
      <c r="B19" s="67" t="s">
        <v>108</v>
      </c>
      <c r="D19" s="92">
        <f>D16</f>
        <v>365</v>
      </c>
      <c r="E19" s="67" t="s">
        <v>9</v>
      </c>
      <c r="F19" s="67" t="s">
        <v>109</v>
      </c>
      <c r="G19" s="95">
        <f>D16</f>
        <v>365</v>
      </c>
      <c r="H19" s="68" t="s">
        <v>9</v>
      </c>
    </row>
    <row r="20" spans="1:9" ht="22.2" customHeight="1">
      <c r="B20" s="67" t="s">
        <v>174</v>
      </c>
    </row>
    <row r="21" spans="1:9" ht="22.2" customHeight="1">
      <c r="A21" s="199" t="s">
        <v>110</v>
      </c>
      <c r="B21" s="190"/>
      <c r="C21" s="190"/>
      <c r="D21" s="190"/>
      <c r="E21" s="190"/>
      <c r="F21" s="190"/>
      <c r="G21" s="190"/>
      <c r="H21" s="190"/>
      <c r="I21" s="190"/>
    </row>
    <row r="22" spans="1:9" ht="22.2" customHeight="1">
      <c r="A22" s="71"/>
      <c r="B22" s="69"/>
      <c r="C22" s="69"/>
      <c r="D22" s="69"/>
      <c r="E22" s="69"/>
      <c r="F22" s="69"/>
      <c r="G22" s="69"/>
      <c r="H22" s="69"/>
      <c r="I22" s="69"/>
    </row>
    <row r="23" spans="1:9" ht="22.2" customHeight="1">
      <c r="C23" s="67" t="s">
        <v>111</v>
      </c>
    </row>
    <row r="24" spans="1:9" ht="22.2" customHeight="1">
      <c r="D24" s="191" t="str">
        <f>แบบกรอกข้อมูล!E52</f>
        <v>(                                          )</v>
      </c>
      <c r="E24" s="190"/>
      <c r="F24" s="190"/>
    </row>
    <row r="25" spans="1:9" ht="22.2" customHeight="1">
      <c r="C25" s="196" t="s">
        <v>112</v>
      </c>
      <c r="D25" s="190"/>
      <c r="E25" s="190"/>
      <c r="F25" s="190"/>
      <c r="G25" s="190"/>
    </row>
    <row r="26" spans="1:9" ht="22.2" customHeight="1">
      <c r="D26" s="191" t="str">
        <f>แบบกรอกข้อมูล!E53</f>
        <v>(….........................................)</v>
      </c>
      <c r="E26" s="190"/>
      <c r="F26" s="190"/>
    </row>
    <row r="27" spans="1:9" ht="22.2" customHeight="1">
      <c r="C27" s="196" t="s">
        <v>112</v>
      </c>
      <c r="D27" s="190"/>
      <c r="E27" s="190"/>
      <c r="F27" s="190"/>
      <c r="G27" s="190"/>
    </row>
    <row r="28" spans="1:9" ht="22.2" customHeight="1">
      <c r="D28" s="191" t="str">
        <f>แบบกรอกข้อมูล!E54</f>
        <v>(….........................................)</v>
      </c>
      <c r="E28" s="190"/>
      <c r="F28" s="190"/>
    </row>
    <row r="29" spans="1:9" ht="22.2" customHeight="1">
      <c r="G29" s="72" t="s">
        <v>113</v>
      </c>
    </row>
    <row r="30" spans="1:9" ht="22.2" customHeight="1">
      <c r="G30" s="72" t="s">
        <v>114</v>
      </c>
    </row>
    <row r="32" spans="1:9" ht="22.2" customHeight="1">
      <c r="G32" s="191" t="str">
        <f>แบบรายงานขอซื้อ!I34</f>
        <v>ว่าที่ร้อยโท.....................................................</v>
      </c>
      <c r="H32" s="190"/>
      <c r="I32" s="190"/>
    </row>
    <row r="33" spans="7:9" ht="22.2" customHeight="1">
      <c r="G33" s="191" t="str">
        <f>แบบรายงานขอซื้อ!I35</f>
        <v>(พลากร  ประสงค์)</v>
      </c>
      <c r="H33" s="190"/>
      <c r="I33" s="190"/>
    </row>
    <row r="34" spans="7:9" ht="22.2" customHeight="1">
      <c r="G34" s="191" t="str">
        <f>แบบรายงานขอซื้อ!I36</f>
        <v>ผู้อำนวยการโรงเรียนกาญจนดิษฐ์</v>
      </c>
      <c r="H34" s="190"/>
      <c r="I34" s="190"/>
    </row>
  </sheetData>
  <mergeCells count="29">
    <mergeCell ref="G33:I33"/>
    <mergeCell ref="G34:I34"/>
    <mergeCell ref="D24:F24"/>
    <mergeCell ref="C25:G25"/>
    <mergeCell ref="D26:F26"/>
    <mergeCell ref="C27:G27"/>
    <mergeCell ref="D28:F28"/>
    <mergeCell ref="E15:G15"/>
    <mergeCell ref="F16:I16"/>
    <mergeCell ref="B17:C17"/>
    <mergeCell ref="A21:I21"/>
    <mergeCell ref="G32:I32"/>
    <mergeCell ref="A10:B10"/>
    <mergeCell ref="C10:D10"/>
    <mergeCell ref="F10:G10"/>
    <mergeCell ref="F11:I11"/>
    <mergeCell ref="E12:H12"/>
    <mergeCell ref="F5:I5"/>
    <mergeCell ref="A7:D7"/>
    <mergeCell ref="E7:I7"/>
    <mergeCell ref="E8:I8"/>
    <mergeCell ref="A9:D9"/>
    <mergeCell ref="E9:I9"/>
    <mergeCell ref="A1:I1"/>
    <mergeCell ref="A2:I2"/>
    <mergeCell ref="A3:F3"/>
    <mergeCell ref="G3:I3"/>
    <mergeCell ref="A4:D4"/>
    <mergeCell ref="E4:I4"/>
  </mergeCells>
  <pageMargins left="0.70866141732283472" right="0.19685039370078741" top="0.35433070866141736" bottom="0.15748031496062992" header="0" footer="0"/>
  <pageSetup paperSize="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topLeftCell="A16" workbookViewId="0">
      <selection activeCell="A14" sqref="A14:J14"/>
    </sheetView>
  </sheetViews>
  <sheetFormatPr defaultColWidth="14.44140625" defaultRowHeight="19.2" customHeight="1"/>
  <cols>
    <col min="1" max="1" width="7" style="9" customWidth="1"/>
    <col min="2" max="2" width="10.88671875" style="9" customWidth="1"/>
    <col min="3" max="3" width="8.6640625" style="9" customWidth="1"/>
    <col min="4" max="4" width="6.6640625" style="9" customWidth="1"/>
    <col min="5" max="5" width="10.44140625" style="9" customWidth="1"/>
    <col min="6" max="6" width="9.33203125" style="9" customWidth="1"/>
    <col min="7" max="7" width="10.109375" style="9" customWidth="1"/>
    <col min="8" max="8" width="9.109375" style="9" customWidth="1"/>
    <col min="9" max="9" width="12.77734375" style="9" customWidth="1"/>
    <col min="10" max="10" width="5.5546875" style="9" customWidth="1"/>
    <col min="11" max="24" width="8.6640625" style="9" customWidth="1"/>
    <col min="25" max="16384" width="14.44140625" style="9"/>
  </cols>
  <sheetData>
    <row r="1" spans="1:10" ht="19.2" customHeight="1">
      <c r="A1" s="173" t="s">
        <v>115</v>
      </c>
      <c r="B1" s="140"/>
      <c r="C1" s="140"/>
      <c r="D1" s="140"/>
      <c r="E1" s="140"/>
      <c r="F1" s="140"/>
      <c r="G1" s="140"/>
      <c r="H1" s="140"/>
      <c r="I1" s="140"/>
    </row>
    <row r="2" spans="1:10" ht="27.6" customHeight="1"/>
    <row r="3" spans="1:10" ht="19.2" customHeight="1">
      <c r="A3" s="172" t="s">
        <v>175</v>
      </c>
      <c r="B3" s="140"/>
      <c r="C3" s="140"/>
      <c r="D3" s="140"/>
      <c r="E3" s="140"/>
      <c r="F3" s="140"/>
      <c r="G3" s="140"/>
      <c r="H3" s="140"/>
      <c r="I3" s="140"/>
    </row>
    <row r="4" spans="1:10" ht="19.2" customHeight="1">
      <c r="A4" s="9" t="s">
        <v>0</v>
      </c>
      <c r="B4" s="74"/>
      <c r="C4" s="16"/>
      <c r="D4" s="200" t="str">
        <f>แบบกรอกข้อมูล!E48</f>
        <v>วันที่ 11 เดือน มกราคม พ.ศ. 2567</v>
      </c>
      <c r="E4" s="142"/>
      <c r="F4" s="142"/>
      <c r="G4" s="142"/>
      <c r="H4" s="142"/>
      <c r="I4" s="142"/>
      <c r="J4" s="75"/>
    </row>
    <row r="5" spans="1:10" ht="19.2" customHeight="1">
      <c r="A5" s="42" t="s">
        <v>1</v>
      </c>
      <c r="B5" s="175" t="s">
        <v>135</v>
      </c>
      <c r="C5" s="176"/>
      <c r="D5" s="176"/>
      <c r="E5" s="176"/>
      <c r="F5" s="176"/>
      <c r="G5" s="176"/>
      <c r="H5" s="176"/>
      <c r="I5" s="176"/>
      <c r="J5" s="37"/>
    </row>
    <row r="6" spans="1:10" ht="19.2" customHeight="1">
      <c r="A6" s="19" t="s">
        <v>37</v>
      </c>
      <c r="B6" s="172" t="s">
        <v>170</v>
      </c>
      <c r="C6" s="140"/>
      <c r="D6" s="140"/>
      <c r="E6" s="140"/>
      <c r="F6" s="140"/>
      <c r="G6" s="140"/>
      <c r="H6" s="140"/>
      <c r="I6" s="140"/>
    </row>
    <row r="7" spans="1:10" ht="19.2" customHeight="1">
      <c r="B7" s="177" t="s">
        <v>136</v>
      </c>
      <c r="C7" s="140"/>
      <c r="D7" s="200" t="str">
        <f>แบบกรอกข้อมูล!E6</f>
        <v>จัดซื้อ</v>
      </c>
      <c r="E7" s="142"/>
      <c r="F7" s="142"/>
      <c r="G7" s="142"/>
      <c r="H7" s="142"/>
      <c r="I7" s="142"/>
      <c r="J7" s="142"/>
    </row>
    <row r="8" spans="1:10" ht="19.2" customHeight="1">
      <c r="A8" s="9" t="s">
        <v>137</v>
      </c>
      <c r="B8" s="96">
        <f>แบบกรอกข้อมูล!E10</f>
        <v>365</v>
      </c>
      <c r="C8" s="16" t="s">
        <v>9</v>
      </c>
      <c r="D8" s="201" t="str">
        <f>แบบกรอกข้อมูล!G10</f>
        <v>( สามร้อยหกสิบห้าบาทถ้วน)</v>
      </c>
      <c r="E8" s="142"/>
      <c r="F8" s="142"/>
      <c r="G8" s="177" t="s">
        <v>185</v>
      </c>
      <c r="H8" s="140"/>
      <c r="I8" s="140"/>
    </row>
    <row r="9" spans="1:10" ht="19.2" customHeight="1">
      <c r="A9" s="177" t="s">
        <v>138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ht="19.2" customHeight="1">
      <c r="A10" s="172" t="s">
        <v>139</v>
      </c>
      <c r="B10" s="140"/>
      <c r="C10" s="140"/>
      <c r="D10" s="140"/>
      <c r="E10" s="140"/>
      <c r="F10" s="140"/>
      <c r="G10" s="140"/>
      <c r="H10" s="140"/>
      <c r="I10" s="140"/>
    </row>
    <row r="11" spans="1:10" ht="19.2" customHeight="1">
      <c r="B11" s="9" t="s">
        <v>140</v>
      </c>
      <c r="C11" s="201" t="str">
        <f>แบบกรอกข้อมูล!E50</f>
        <v>ร้านปณชัยการค้า</v>
      </c>
      <c r="D11" s="142"/>
      <c r="E11" s="142"/>
      <c r="F11" s="177" t="s">
        <v>141</v>
      </c>
      <c r="G11" s="140"/>
      <c r="H11" s="140"/>
      <c r="I11" s="140"/>
      <c r="J11" s="140"/>
    </row>
    <row r="12" spans="1:10" ht="19.2" customHeight="1">
      <c r="A12" s="9" t="s">
        <v>69</v>
      </c>
      <c r="B12" s="201" t="str">
        <f>แบบกรอกข้อมูล!E3</f>
        <v>13 มกราคม 2568</v>
      </c>
      <c r="C12" s="142"/>
      <c r="D12" s="9" t="s">
        <v>142</v>
      </c>
      <c r="I12" s="201">
        <f>แบบกรอกข้อมูล!I48</f>
        <v>0</v>
      </c>
      <c r="J12" s="142"/>
    </row>
    <row r="13" spans="1:10" ht="19.2" customHeight="1">
      <c r="A13" s="9" t="s">
        <v>143</v>
      </c>
      <c r="E13" s="201" t="str">
        <f>C11</f>
        <v>ร้านปณชัยการค้า</v>
      </c>
      <c r="F13" s="142"/>
      <c r="G13" s="9" t="s">
        <v>137</v>
      </c>
      <c r="H13" s="202">
        <f>B8</f>
        <v>365</v>
      </c>
      <c r="I13" s="203"/>
      <c r="J13" s="73" t="s">
        <v>9</v>
      </c>
    </row>
    <row r="14" spans="1:10" ht="19.2" customHeight="1">
      <c r="A14" s="200" t="str">
        <f>D8</f>
        <v>( สามร้อยหกสิบห้าบาทถ้วน)</v>
      </c>
      <c r="B14" s="142"/>
      <c r="C14" s="142"/>
      <c r="D14" s="142"/>
      <c r="E14" s="142"/>
      <c r="F14" s="142"/>
      <c r="G14" s="142"/>
      <c r="H14" s="142"/>
      <c r="I14" s="142"/>
      <c r="J14" s="142"/>
    </row>
    <row r="15" spans="1:10" ht="19.2" customHeight="1">
      <c r="B15" s="9" t="s">
        <v>144</v>
      </c>
    </row>
    <row r="16" spans="1:10" ht="19.2" customHeight="1">
      <c r="A16" s="177" t="s">
        <v>145</v>
      </c>
      <c r="B16" s="140"/>
      <c r="C16" s="140"/>
      <c r="D16" s="140"/>
      <c r="E16" s="140"/>
      <c r="F16" s="140"/>
      <c r="G16" s="140"/>
      <c r="H16" s="140"/>
      <c r="I16" s="140"/>
    </row>
    <row r="17" spans="1:10" ht="19.2" customHeight="1">
      <c r="F17" s="9" t="str">
        <f>รายงานผลซื้อ!E21</f>
        <v>ลงชื่อ.....................................................เจ้าหน้าที่</v>
      </c>
    </row>
    <row r="18" spans="1:10" ht="19.2" customHeight="1">
      <c r="F18" s="178" t="str">
        <f>รายงานผลซื้อ!E22</f>
        <v>(นางสาวนันทมน สถิตเสถียร)</v>
      </c>
      <c r="G18" s="140"/>
      <c r="H18" s="140"/>
    </row>
    <row r="19" spans="1:10" ht="19.2" customHeight="1">
      <c r="E19" s="19"/>
      <c r="F19" s="172" t="s">
        <v>146</v>
      </c>
      <c r="G19" s="140"/>
      <c r="H19" s="140"/>
      <c r="I19" s="140"/>
    </row>
    <row r="20" spans="1:10" ht="19.2" customHeight="1">
      <c r="F20" s="178" t="str">
        <f>รายงานผลซื้อ!E29</f>
        <v>(นางสาวภัทรดา คงสุด)</v>
      </c>
      <c r="G20" s="140"/>
      <c r="H20" s="140"/>
    </row>
    <row r="21" spans="1:10" ht="19.2" customHeight="1">
      <c r="A21" s="205" t="s">
        <v>147</v>
      </c>
      <c r="B21" s="140"/>
      <c r="C21" s="140"/>
      <c r="D21" s="140"/>
      <c r="E21" s="140"/>
      <c r="F21" s="140"/>
      <c r="G21" s="140"/>
      <c r="H21" s="140"/>
      <c r="I21" s="140"/>
    </row>
    <row r="22" spans="1:10" ht="19.2" customHeight="1">
      <c r="B22" s="9" t="s">
        <v>148</v>
      </c>
      <c r="G22" s="96">
        <f>แบบกรอกข้อมูล!K43</f>
        <v>341.12</v>
      </c>
      <c r="H22" s="178" t="s">
        <v>149</v>
      </c>
      <c r="I22" s="140"/>
      <c r="J22" s="140"/>
    </row>
    <row r="23" spans="1:10" ht="19.2" customHeight="1">
      <c r="A23" s="206">
        <f>แบบกรอกข้อมูล!K44</f>
        <v>23.88</v>
      </c>
      <c r="B23" s="142"/>
      <c r="C23" s="16" t="s">
        <v>9</v>
      </c>
      <c r="D23" s="177" t="s">
        <v>150</v>
      </c>
      <c r="E23" s="140"/>
      <c r="F23" s="17" t="s">
        <v>26</v>
      </c>
      <c r="G23" s="16" t="s">
        <v>9</v>
      </c>
      <c r="H23" s="16" t="s">
        <v>151</v>
      </c>
      <c r="I23" s="17" t="s">
        <v>26</v>
      </c>
      <c r="J23" s="16" t="s">
        <v>9</v>
      </c>
    </row>
    <row r="24" spans="1:10" ht="19.2" customHeight="1">
      <c r="A24" s="9" t="s">
        <v>152</v>
      </c>
      <c r="C24" s="98">
        <f>B8</f>
        <v>365</v>
      </c>
      <c r="D24" s="16" t="s">
        <v>9</v>
      </c>
      <c r="E24" s="200" t="str">
        <f>A14</f>
        <v>( สามร้อยหกสิบห้าบาทถ้วน)</v>
      </c>
      <c r="F24" s="142"/>
      <c r="G24" s="142"/>
      <c r="H24" s="142"/>
      <c r="I24" s="142"/>
      <c r="J24" s="142"/>
    </row>
    <row r="25" spans="1:10" ht="19.2" customHeight="1">
      <c r="B25" s="79" t="s">
        <v>177</v>
      </c>
      <c r="E25" s="207">
        <f>C24</f>
        <v>365</v>
      </c>
      <c r="F25" s="208"/>
      <c r="G25" s="16" t="s">
        <v>9</v>
      </c>
      <c r="H25" s="204" t="str">
        <f>E24</f>
        <v>( สามร้อยหกสิบห้าบาทถ้วน)</v>
      </c>
      <c r="I25" s="145"/>
      <c r="J25" s="145"/>
    </row>
    <row r="26" spans="1:10" ht="19.2" customHeight="1">
      <c r="A26" s="9" t="s">
        <v>153</v>
      </c>
      <c r="B26" s="200" t="str">
        <f>C11</f>
        <v>ร้านปณชัยการค้า</v>
      </c>
      <c r="C26" s="142"/>
      <c r="D26" s="142"/>
      <c r="E26" s="142"/>
      <c r="F26" s="142"/>
      <c r="G26" s="142"/>
      <c r="H26" s="142"/>
      <c r="I26" s="142"/>
      <c r="J26" s="142"/>
    </row>
    <row r="28" spans="1:10" ht="19.2" customHeight="1">
      <c r="B28" s="19" t="s">
        <v>154</v>
      </c>
      <c r="C28" s="19"/>
      <c r="D28" s="19"/>
      <c r="E28" s="19"/>
    </row>
    <row r="29" spans="1:10" ht="19.2" customHeight="1">
      <c r="B29" s="19" t="s">
        <v>155</v>
      </c>
      <c r="C29" s="19"/>
      <c r="D29" s="19"/>
      <c r="E29" s="19"/>
    </row>
    <row r="30" spans="1:10" ht="19.2" customHeight="1">
      <c r="B30" s="19" t="s">
        <v>156</v>
      </c>
      <c r="C30" s="19"/>
      <c r="D30" s="19"/>
      <c r="E30" s="19"/>
    </row>
    <row r="31" spans="1:10" ht="19.2" customHeight="1">
      <c r="B31" s="158" t="s">
        <v>178</v>
      </c>
      <c r="C31" s="158"/>
      <c r="D31" s="158"/>
      <c r="E31" s="19"/>
      <c r="G31" s="9" t="str">
        <f>แบบรายงานขอซื้อ!H32</f>
        <v>-   เห็นชอบ</v>
      </c>
    </row>
    <row r="32" spans="1:10" ht="19.2" customHeight="1">
      <c r="G32" s="9" t="str">
        <f>แบบรายงานขอซื้อ!H33</f>
        <v>-   อนุมัติ</v>
      </c>
    </row>
    <row r="34" spans="7:9" ht="19.2" customHeight="1">
      <c r="G34" s="178" t="str">
        <f>แบบรายงานขอซื้อ!I34</f>
        <v>ว่าที่ร้อยโท.....................................................</v>
      </c>
      <c r="H34" s="140"/>
      <c r="I34" s="140"/>
    </row>
    <row r="35" spans="7:9" ht="19.2" customHeight="1">
      <c r="G35" s="178" t="str">
        <f>แบบรายงานขอซื้อ!I35</f>
        <v>(พลากร  ประสงค์)</v>
      </c>
      <c r="H35" s="140"/>
      <c r="I35" s="140"/>
    </row>
    <row r="36" spans="7:9" ht="19.2" customHeight="1">
      <c r="G36" s="178" t="str">
        <f>แบบรายงานขอซื้อ!I36</f>
        <v>ผู้อำนวยการโรงเรียนกาญจนดิษฐ์</v>
      </c>
      <c r="H36" s="140"/>
      <c r="I36" s="140"/>
    </row>
  </sheetData>
  <mergeCells count="34">
    <mergeCell ref="G36:I36"/>
    <mergeCell ref="F20:H20"/>
    <mergeCell ref="A21:I21"/>
    <mergeCell ref="H22:J22"/>
    <mergeCell ref="A23:B23"/>
    <mergeCell ref="D23:E23"/>
    <mergeCell ref="E24:J24"/>
    <mergeCell ref="E25:F25"/>
    <mergeCell ref="B31:D31"/>
    <mergeCell ref="F19:I19"/>
    <mergeCell ref="H25:J25"/>
    <mergeCell ref="B26:J26"/>
    <mergeCell ref="G34:I34"/>
    <mergeCell ref="G35:I35"/>
    <mergeCell ref="E13:F13"/>
    <mergeCell ref="H13:I13"/>
    <mergeCell ref="A14:J14"/>
    <mergeCell ref="A16:I16"/>
    <mergeCell ref="F18:H18"/>
    <mergeCell ref="A10:I10"/>
    <mergeCell ref="C11:E11"/>
    <mergeCell ref="F11:J11"/>
    <mergeCell ref="I12:J12"/>
    <mergeCell ref="B12:C12"/>
    <mergeCell ref="B7:C7"/>
    <mergeCell ref="D7:J7"/>
    <mergeCell ref="D8:F8"/>
    <mergeCell ref="G8:I8"/>
    <mergeCell ref="A9:J9"/>
    <mergeCell ref="A1:I1"/>
    <mergeCell ref="A3:I3"/>
    <mergeCell ref="D4:I4"/>
    <mergeCell ref="B5:I5"/>
    <mergeCell ref="B6:I6"/>
  </mergeCells>
  <pageMargins left="0.70866141732283472" right="0.31496062992125984" top="0.35433070866141736" bottom="0.15748031496062992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แบบกรอกข้อมูล</vt:lpstr>
      <vt:lpstr>แบบรายงานขอซื้อ</vt:lpstr>
      <vt:lpstr>รายละเอียดแนบท้าย</vt:lpstr>
      <vt:lpstr>รายงานผลซื้อ</vt:lpstr>
      <vt:lpstr>ใบเบิกพัสดุ</vt:lpstr>
      <vt:lpstr>ใบตรวจรับพัสดุ</vt:lpstr>
      <vt:lpstr>ขอเบิกจ่าย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ภัทรดา คงสุด</cp:lastModifiedBy>
  <cp:lastPrinted>2024-11-24T06:53:27Z</cp:lastPrinted>
  <dcterms:created xsi:type="dcterms:W3CDTF">2023-02-10T10:05:39Z</dcterms:created>
  <dcterms:modified xsi:type="dcterms:W3CDTF">2024-11-24T07:06:38Z</dcterms:modified>
</cp:coreProperties>
</file>